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0730" windowHeight="11760"/>
  </bookViews>
  <sheets>
    <sheet name="Rahmenplan 18_19" sheetId="1" r:id="rId1"/>
  </sheets>
  <definedNames>
    <definedName name="_xlnm.Print_Area" localSheetId="0">'Rahmenplan 18_19'!$A$1:$Y$94</definedName>
  </definedNames>
  <calcPr calcId="145621"/>
</workbook>
</file>

<file path=xl/calcChain.xml><?xml version="1.0" encoding="utf-8"?>
<calcChain xmlns="http://schemas.openxmlformats.org/spreadsheetml/2006/main">
  <c r="X6" i="1" l="1"/>
  <c r="W6" i="1"/>
  <c r="X5" i="1" l="1"/>
  <c r="W5" i="1"/>
  <c r="C7" i="1"/>
  <c r="B7" i="1"/>
  <c r="C8" i="1" l="1"/>
  <c r="X7" i="1"/>
  <c r="W7" i="1"/>
  <c r="B8" i="1"/>
  <c r="W8" i="1" l="1"/>
  <c r="B9" i="1"/>
  <c r="X8" i="1"/>
  <c r="C9" i="1"/>
  <c r="B10" i="1" l="1"/>
  <c r="W9" i="1"/>
  <c r="C10" i="1"/>
  <c r="X9" i="1"/>
  <c r="X10" i="1" l="1"/>
  <c r="C11" i="1"/>
  <c r="B11" i="1"/>
  <c r="W10" i="1"/>
  <c r="C12" i="1" l="1"/>
  <c r="X11" i="1"/>
  <c r="W11" i="1"/>
  <c r="B12" i="1"/>
  <c r="W12" i="1" l="1"/>
  <c r="B13" i="1"/>
  <c r="X12" i="1"/>
  <c r="C13" i="1"/>
  <c r="C14" i="1" l="1"/>
  <c r="X13" i="1"/>
  <c r="W13" i="1"/>
  <c r="B14" i="1"/>
  <c r="B15" i="1" l="1"/>
  <c r="W14" i="1"/>
  <c r="X14" i="1"/>
  <c r="C15" i="1"/>
  <c r="C16" i="1" l="1"/>
  <c r="X15" i="1"/>
  <c r="W15" i="1"/>
  <c r="B16" i="1"/>
  <c r="B17" i="1" l="1"/>
  <c r="W16" i="1"/>
  <c r="X16" i="1"/>
  <c r="C17" i="1"/>
  <c r="C18" i="1" l="1"/>
  <c r="X17" i="1"/>
  <c r="B18" i="1"/>
  <c r="W17" i="1"/>
  <c r="B19" i="1" l="1"/>
  <c r="W18" i="1"/>
  <c r="C19" i="1"/>
  <c r="X18" i="1"/>
  <c r="C20" i="1" l="1"/>
  <c r="X19" i="1"/>
  <c r="B20" i="1"/>
  <c r="W19" i="1"/>
  <c r="B21" i="1" l="1"/>
  <c r="W20" i="1"/>
  <c r="C21" i="1"/>
  <c r="X20" i="1"/>
  <c r="C22" i="1" l="1"/>
  <c r="X21" i="1"/>
  <c r="B22" i="1"/>
  <c r="W21" i="1"/>
  <c r="B23" i="1" l="1"/>
  <c r="W22" i="1"/>
  <c r="C23" i="1"/>
  <c r="X22" i="1"/>
  <c r="C24" i="1" l="1"/>
  <c r="X23" i="1"/>
  <c r="B24" i="1"/>
  <c r="W23" i="1"/>
  <c r="B25" i="1" l="1"/>
  <c r="W24" i="1"/>
  <c r="C25" i="1"/>
  <c r="X24" i="1"/>
  <c r="C26" i="1" l="1"/>
  <c r="X25" i="1"/>
  <c r="B26" i="1"/>
  <c r="W25" i="1"/>
  <c r="B27" i="1" l="1"/>
  <c r="W26" i="1"/>
  <c r="C27" i="1"/>
  <c r="X26" i="1"/>
  <c r="C28" i="1" l="1"/>
  <c r="X27" i="1"/>
  <c r="B28" i="1"/>
  <c r="W27" i="1"/>
  <c r="B29" i="1" l="1"/>
  <c r="W28" i="1"/>
  <c r="C29" i="1"/>
  <c r="X28" i="1"/>
  <c r="C30" i="1" l="1"/>
  <c r="X29" i="1"/>
  <c r="B30" i="1"/>
  <c r="W29" i="1"/>
  <c r="B31" i="1" l="1"/>
  <c r="W30" i="1"/>
  <c r="C31" i="1"/>
  <c r="X30" i="1"/>
  <c r="C32" i="1" l="1"/>
  <c r="X31" i="1"/>
  <c r="B32" i="1"/>
  <c r="W31" i="1"/>
  <c r="B33" i="1" l="1"/>
  <c r="W32" i="1"/>
  <c r="C33" i="1"/>
  <c r="X32" i="1"/>
  <c r="C34" i="1" l="1"/>
  <c r="X33" i="1"/>
  <c r="B34" i="1"/>
  <c r="W33" i="1"/>
  <c r="B35" i="1" l="1"/>
  <c r="W34" i="1"/>
  <c r="C35" i="1"/>
  <c r="X34" i="1"/>
  <c r="C36" i="1" l="1"/>
  <c r="X35" i="1"/>
  <c r="B36" i="1"/>
  <c r="W35" i="1"/>
  <c r="B37" i="1" l="1"/>
  <c r="W36" i="1"/>
  <c r="C37" i="1"/>
  <c r="X36" i="1"/>
  <c r="C38" i="1" l="1"/>
  <c r="X37" i="1"/>
  <c r="B38" i="1"/>
  <c r="W37" i="1"/>
  <c r="B39" i="1" l="1"/>
  <c r="W38" i="1"/>
  <c r="C39" i="1"/>
  <c r="X38" i="1"/>
  <c r="C40" i="1" l="1"/>
  <c r="X39" i="1"/>
  <c r="B40" i="1"/>
  <c r="W39" i="1"/>
  <c r="B41" i="1" l="1"/>
  <c r="W40" i="1"/>
  <c r="C41" i="1"/>
  <c r="X40" i="1"/>
  <c r="C42" i="1" l="1"/>
  <c r="X41" i="1"/>
  <c r="B42" i="1"/>
  <c r="W41" i="1"/>
  <c r="B43" i="1" l="1"/>
  <c r="W42" i="1"/>
  <c r="C43" i="1"/>
  <c r="X42" i="1"/>
  <c r="C44" i="1" l="1"/>
  <c r="X43" i="1"/>
  <c r="B44" i="1"/>
  <c r="W43" i="1"/>
  <c r="B45" i="1" l="1"/>
  <c r="W44" i="1"/>
  <c r="C45" i="1"/>
  <c r="X44" i="1"/>
  <c r="C46" i="1" l="1"/>
  <c r="X45" i="1"/>
  <c r="B46" i="1"/>
  <c r="W45" i="1"/>
  <c r="B47" i="1" l="1"/>
  <c r="W46" i="1"/>
  <c r="C47" i="1"/>
  <c r="X46" i="1"/>
  <c r="C48" i="1" l="1"/>
  <c r="X47" i="1"/>
  <c r="B48" i="1"/>
  <c r="W47" i="1"/>
  <c r="B49" i="1" l="1"/>
  <c r="W48" i="1"/>
  <c r="C49" i="1"/>
  <c r="X48" i="1"/>
  <c r="C50" i="1" l="1"/>
  <c r="X49" i="1"/>
  <c r="B50" i="1"/>
  <c r="W49" i="1"/>
  <c r="B51" i="1" l="1"/>
  <c r="W50" i="1"/>
  <c r="C51" i="1"/>
  <c r="X50" i="1"/>
  <c r="C52" i="1" l="1"/>
  <c r="X52" i="1" s="1"/>
  <c r="X51" i="1"/>
  <c r="B52" i="1"/>
  <c r="W52" i="1" s="1"/>
  <c r="W51" i="1"/>
</calcChain>
</file>

<file path=xl/sharedStrings.xml><?xml version="1.0" encoding="utf-8"?>
<sst xmlns="http://schemas.openxmlformats.org/spreadsheetml/2006/main" count="441" uniqueCount="216">
  <si>
    <t>OKT</t>
  </si>
  <si>
    <t>NOV</t>
  </si>
  <si>
    <t>DEZ</t>
  </si>
  <si>
    <t>JAN</t>
  </si>
  <si>
    <t>FEB</t>
  </si>
  <si>
    <t>MRZ</t>
  </si>
  <si>
    <t>MAI</t>
  </si>
  <si>
    <t>JUN</t>
  </si>
  <si>
    <t>1. BL (F)</t>
  </si>
  <si>
    <t>1. BL (M)</t>
  </si>
  <si>
    <t>Jugend</t>
  </si>
  <si>
    <t>Anmerkungen</t>
  </si>
  <si>
    <t>18</t>
  </si>
  <si>
    <t xml:space="preserve"> </t>
  </si>
  <si>
    <t>Sa</t>
  </si>
  <si>
    <t>So</t>
  </si>
  <si>
    <t xml:space="preserve">DL (M/F) </t>
  </si>
  <si>
    <t>Pokal</t>
  </si>
  <si>
    <t xml:space="preserve">Pokal </t>
  </si>
  <si>
    <t>RL (M/F)</t>
  </si>
  <si>
    <t>2.BL(M/F)</t>
  </si>
  <si>
    <t>OL-LL (M/F)</t>
  </si>
  <si>
    <t>Relegation</t>
  </si>
  <si>
    <t>AUG</t>
  </si>
  <si>
    <t>(NWVV)</t>
  </si>
  <si>
    <t>NWS</t>
  </si>
  <si>
    <t>Finale DVV</t>
  </si>
  <si>
    <t>SEP</t>
  </si>
  <si>
    <t xml:space="preserve">1.BL, 2.BL, DL, RL </t>
  </si>
  <si>
    <t>=</t>
  </si>
  <si>
    <t xml:space="preserve">1. Bundesliga, 2. Bundesliga, Dritte Liga, Regionalliga </t>
  </si>
  <si>
    <t xml:space="preserve">Quali DM </t>
  </si>
  <si>
    <t xml:space="preserve">OL, VL, LL </t>
  </si>
  <si>
    <t xml:space="preserve">Oberliga, Verbandsliga, Landesliga </t>
  </si>
  <si>
    <t xml:space="preserve">BL, BK </t>
  </si>
  <si>
    <t xml:space="preserve">Bezirksliga, Bezirksklasse </t>
  </si>
  <si>
    <t xml:space="preserve">DM </t>
  </si>
  <si>
    <t xml:space="preserve">M, F </t>
  </si>
  <si>
    <t xml:space="preserve">Männer, Frauen </t>
  </si>
  <si>
    <t>3/4</t>
  </si>
  <si>
    <t xml:space="preserve">1. Spieltag Wochentag/2. Spieltag Wochenende </t>
  </si>
  <si>
    <t xml:space="preserve">U20 </t>
  </si>
  <si>
    <t xml:space="preserve">AS </t>
  </si>
  <si>
    <t xml:space="preserve">Ausweichspieltag </t>
  </si>
  <si>
    <t xml:space="preserve">U18 </t>
  </si>
  <si>
    <t xml:space="preserve">Relegation </t>
  </si>
  <si>
    <t xml:space="preserve">Relegationsspiele </t>
  </si>
  <si>
    <t xml:space="preserve">U16 </t>
  </si>
  <si>
    <t xml:space="preserve">Aufstiegsspiele </t>
  </si>
  <si>
    <t xml:space="preserve">U14 </t>
  </si>
  <si>
    <t xml:space="preserve">PO </t>
  </si>
  <si>
    <t xml:space="preserve">Play-Off (nur 1. Bundesliga) </t>
  </si>
  <si>
    <t xml:space="preserve">U13 </t>
  </si>
  <si>
    <t xml:space="preserve">NWS </t>
  </si>
  <si>
    <t xml:space="preserve">Nachholspieltag für witterungsbedingte Spielausfälle </t>
  </si>
  <si>
    <t xml:space="preserve">U12 </t>
  </si>
  <si>
    <t xml:space="preserve">ST </t>
  </si>
  <si>
    <t xml:space="preserve">SKE </t>
  </si>
  <si>
    <t xml:space="preserve">JtfO </t>
  </si>
  <si>
    <t xml:space="preserve">BSA </t>
  </si>
  <si>
    <t xml:space="preserve">Sitzung Bundesspielausschuss </t>
  </si>
  <si>
    <t xml:space="preserve">Melde </t>
  </si>
  <si>
    <t xml:space="preserve">Quali DVV </t>
  </si>
  <si>
    <t xml:space="preserve">(m) bzw. (w) </t>
  </si>
  <si>
    <t xml:space="preserve">männlich bzw. weiblich </t>
  </si>
  <si>
    <t xml:space="preserve">RegM </t>
  </si>
  <si>
    <t xml:space="preserve">Regionsmeisterschaften (Jugend) </t>
  </si>
  <si>
    <t>Geschützter Termin ist der jeweilige Sonntag !!</t>
  </si>
  <si>
    <t xml:space="preserve">ER BM </t>
  </si>
  <si>
    <t xml:space="preserve">= Bundespokal (Jugend) </t>
  </si>
  <si>
    <t>= Meldeschluss Seniorenmeisterschaften</t>
  </si>
  <si>
    <t xml:space="preserve">= Deutsche Meisterschaften </t>
  </si>
  <si>
    <t xml:space="preserve">= Jugend trainiert für Olympia - Finale in Berlin </t>
  </si>
  <si>
    <t xml:space="preserve">Qualifikation der Pokalsieger zur 1. Hauptrunde im DVV-Pokal </t>
  </si>
  <si>
    <t xml:space="preserve">VSA </t>
  </si>
  <si>
    <t xml:space="preserve">Sitzung Verbands-Spielausschuss </t>
  </si>
  <si>
    <t xml:space="preserve">Spielklasseneinteilung Verbands-, Bezirks- und Regionsebene </t>
  </si>
  <si>
    <t xml:space="preserve">1. Runde Pokal  (Nordwestdeutscher-, Verbands- und Bezirksligapokal) </t>
  </si>
  <si>
    <t xml:space="preserve">Endrunde Pokal (Nordwestdeutscher-, Verbands- und Bezirksligapokal) </t>
  </si>
  <si>
    <t xml:space="preserve">Nordwestdeutsche Meisterschaften </t>
  </si>
  <si>
    <t>Geschützter Termin Senioren ist der jeweilige Sonntag !!</t>
  </si>
  <si>
    <t>Geschützter Termin U14 - U20 ist das jeweilige Wochenende !!</t>
  </si>
  <si>
    <t>(Die Erläuterungen zum Rahmenspielplan folgen auf der nächsten Seite)</t>
  </si>
  <si>
    <t xml:space="preserve">BuPo </t>
  </si>
  <si>
    <t>NWVV/DVJ</t>
  </si>
  <si>
    <t>NWVV/DVV</t>
  </si>
  <si>
    <t xml:space="preserve"> (NW/DVV)</t>
  </si>
  <si>
    <t>SKE BezKonf / Region</t>
  </si>
  <si>
    <t>Tag / Monat</t>
  </si>
  <si>
    <t>* Kader- und Stützpunkttermine</t>
  </si>
  <si>
    <t>NWDM</t>
  </si>
  <si>
    <t>** Die Bezirkskonfernzen, die keine Qualirunde zur BM der Jugend spielen, müssen für die Regionsmeisterschaften die Termine der Qualirunde nutzen, um sperrfreie Wechsel zu vermeiden!</t>
  </si>
  <si>
    <t>1. NWDP, 1. VP, 1. BP</t>
  </si>
  <si>
    <t>ER NWDP, ER VP,ER BP</t>
  </si>
  <si>
    <t>BL/BK (M/F)</t>
  </si>
  <si>
    <t>Apr</t>
  </si>
  <si>
    <t xml:space="preserve">Erläuterungen zum Rahmenspielplan NWVV 2018/2019: </t>
  </si>
  <si>
    <t>Rahmenspielplan NWVV 2018/2019</t>
  </si>
  <si>
    <t>DM U18</t>
  </si>
  <si>
    <t>DM U14</t>
  </si>
  <si>
    <t>BuPo U18/19</t>
  </si>
  <si>
    <t>10</t>
  </si>
  <si>
    <t>DM</t>
  </si>
  <si>
    <t>ER NWDP</t>
  </si>
  <si>
    <t>QRP</t>
  </si>
  <si>
    <t>1/8 P</t>
  </si>
  <si>
    <t>ER VP/BP</t>
  </si>
  <si>
    <t>1/2P M</t>
  </si>
  <si>
    <t>1/2P F</t>
  </si>
  <si>
    <t>1</t>
  </si>
  <si>
    <t>2</t>
  </si>
  <si>
    <t>3</t>
  </si>
  <si>
    <t>AS</t>
  </si>
  <si>
    <t>4</t>
  </si>
  <si>
    <t>5</t>
  </si>
  <si>
    <t>6</t>
  </si>
  <si>
    <t>7</t>
  </si>
  <si>
    <t>8</t>
  </si>
  <si>
    <t>9</t>
  </si>
  <si>
    <t>11</t>
  </si>
  <si>
    <t>12</t>
  </si>
  <si>
    <t>13</t>
  </si>
  <si>
    <t>14</t>
  </si>
  <si>
    <t>15</t>
  </si>
  <si>
    <t>16</t>
  </si>
  <si>
    <t>17</t>
  </si>
  <si>
    <t>N</t>
  </si>
  <si>
    <t>19</t>
  </si>
  <si>
    <t>20</t>
  </si>
  <si>
    <t>21</t>
  </si>
  <si>
    <t>22</t>
  </si>
  <si>
    <t>Auf</t>
  </si>
  <si>
    <t>JtfO U18/U14</t>
  </si>
  <si>
    <t>1.VP/1.BP</t>
  </si>
  <si>
    <t>*</t>
  </si>
  <si>
    <t>RegM U13/U18</t>
  </si>
  <si>
    <t>RegM U14/U20</t>
  </si>
  <si>
    <t>RegM U12/U16</t>
  </si>
  <si>
    <t>QBM U13/U18</t>
  </si>
  <si>
    <t>QBM U14/U20</t>
  </si>
  <si>
    <t>QBM U12/U16</t>
  </si>
  <si>
    <t>ER BM U14/U18</t>
  </si>
  <si>
    <t>ER BM U16/U20</t>
  </si>
  <si>
    <t>ER BM U13</t>
  </si>
  <si>
    <t>Super-Cup in Hannover 28.10.2018</t>
  </si>
  <si>
    <t>BuPo Schwerein</t>
  </si>
  <si>
    <t>1. NWDP</t>
  </si>
  <si>
    <t>ER BM U12</t>
  </si>
  <si>
    <t>1/4 P M</t>
  </si>
  <si>
    <t>1/4 P F</t>
  </si>
  <si>
    <t xml:space="preserve">N </t>
  </si>
  <si>
    <t>Nachholspieltag (spielfreies Wochenende)</t>
  </si>
  <si>
    <t xml:space="preserve">Senioren I (Jahrgang 1983 und älter) (Ü35) </t>
  </si>
  <si>
    <t xml:space="preserve">Senioren II (Jahrgang 1977 und älter) (Ü41) </t>
  </si>
  <si>
    <t xml:space="preserve">Senioren III (Jahrgang 1971 und älter) (Ü47) </t>
  </si>
  <si>
    <t xml:space="preserve">Senioren IV (Jahrgang 1965 und älter) (Ü53) </t>
  </si>
  <si>
    <t xml:space="preserve">Senioren V (Jahrgang 1959 und älter) (Ü59) </t>
  </si>
  <si>
    <t xml:space="preserve">Seniorinnen I (Jahrgang 1987 und älter) (Ü31) </t>
  </si>
  <si>
    <t xml:space="preserve">Seniorinnen II (Jahrgang 1981 und älter) (Ü37) </t>
  </si>
  <si>
    <t xml:space="preserve">Seniorinnen III (Jahrgang 1975 und älter) (Ü43) </t>
  </si>
  <si>
    <t xml:space="preserve">Seniorinnen IV (Jahrgang 1969 und älter) (Ü49) </t>
  </si>
  <si>
    <t>1/2 P F am Mi. 19.12.2018</t>
  </si>
  <si>
    <t>Kader und Stützpunkt Sa. und So.; 1/2 P M am Mi. 12.12.2018</t>
  </si>
  <si>
    <t>Kader und Stützpunkt Sa. und So.</t>
  </si>
  <si>
    <t>RegM nur So.</t>
  </si>
  <si>
    <t>QBM nur So.; 1/8 P am Mi. 07.11.2018</t>
  </si>
  <si>
    <t>ER BM nur So.</t>
  </si>
  <si>
    <t>Kader und Stützpunkt Sa. und So.; ER BM nur So.</t>
  </si>
  <si>
    <t>NWDM Sa. und So.</t>
  </si>
  <si>
    <t>JtfO vom 07.05. bis 11.05.2019</t>
  </si>
  <si>
    <t>31.05.2019 Brückentag</t>
  </si>
  <si>
    <t>11.06.2019 Pfingstferien</t>
  </si>
  <si>
    <t>Osterferien 08.04. bis 23.04.2019</t>
  </si>
  <si>
    <t>Zeugnisferien 31.01. bis 01.02.2019</t>
  </si>
  <si>
    <t>Weihnachtsferien 24.12.2018 bis 04.01.2019</t>
  </si>
  <si>
    <t>Herbstferien 01.10. bis 12.10.2018
Kader und Stützpunkt Sa. und So.; ER NWDP nur So.</t>
  </si>
  <si>
    <t>Sommerferien 28.06.bis 08.08.2018</t>
  </si>
  <si>
    <t>BuPo</t>
  </si>
  <si>
    <t xml:space="preserve">(Stand: 01.03.2018) </t>
  </si>
  <si>
    <t>*²</t>
  </si>
  <si>
    <t>*² Ausweichtermin Kader und Stützpunkt</t>
  </si>
  <si>
    <t>= alt: Jugend A (Jahrgang 2000 und jünger)</t>
  </si>
  <si>
    <t xml:space="preserve">= alt: Jugend B (Jahrgang 2002 und jünger) </t>
  </si>
  <si>
    <t xml:space="preserve">= alt: Jugend C (Jahrgang 2004 und jünger) </t>
  </si>
  <si>
    <t xml:space="preserve">= alt: Jugend D (Jahrgang 2006 und jünger) </t>
  </si>
  <si>
    <t xml:space="preserve">= alt: Jugend E (Jahrgang 2007und jünger) </t>
  </si>
  <si>
    <t xml:space="preserve">= alt: Jugend F (Jahrgang 2008 und jünger) </t>
  </si>
  <si>
    <t>Senioren VI (Jahrgang 1954 und älter) (Ü64)</t>
  </si>
  <si>
    <t>Senioren VII (Jahrgang 1949 und älter) (Ü69)</t>
  </si>
  <si>
    <t>QBM</t>
  </si>
  <si>
    <t>Geschützter Termin U12 - U13 ist der jeweilige Sonntag !!</t>
  </si>
  <si>
    <t>= Qualifikation der Regional-Vizemeister zur Senioren-DM (Termin Sa. bzw. So gem. DVV)</t>
  </si>
  <si>
    <t>Qualifikation Bezirksmeisterschaften (Jugend)</t>
  </si>
  <si>
    <t>Endrunde Bezirksmeisterschaften (Jugend)</t>
  </si>
  <si>
    <t>Kader/Stützpunkt</t>
  </si>
  <si>
    <t>NWVV-Auswahlmannschaft(en) bzw. Stützpunktmannschaft(en)</t>
  </si>
  <si>
    <t>Seniorinnen V (Jahrgang 1964 und älter) (Ü54)</t>
  </si>
  <si>
    <t>QDM</t>
  </si>
  <si>
    <t>Senioren/Mixed</t>
  </si>
  <si>
    <t>1/4 P F am Mi. 28.11.2018, Vorrunden NWVV-Pokal (Mixed)</t>
  </si>
  <si>
    <t>1. VP Mixed</t>
  </si>
  <si>
    <t>Meck-Pomm-Cup</t>
  </si>
  <si>
    <t>Stand: 09.07.2018</t>
  </si>
  <si>
    <t>NWDM U16</t>
  </si>
  <si>
    <t>NWDM U14</t>
  </si>
  <si>
    <t>DM U16/U20</t>
  </si>
  <si>
    <r>
      <t>NWDM U13/</t>
    </r>
    <r>
      <rPr>
        <sz val="10"/>
        <color rgb="FFFF0000"/>
        <rFont val="Calibri"/>
        <family val="2"/>
      </rPr>
      <t>U20</t>
    </r>
  </si>
  <si>
    <r>
      <t>NWDM U12/</t>
    </r>
    <r>
      <rPr>
        <sz val="10"/>
        <color rgb="FFFF0000"/>
        <rFont val="Calibri"/>
        <family val="2"/>
        <scheme val="minor"/>
      </rPr>
      <t>U18</t>
    </r>
  </si>
  <si>
    <t>NWDM U12 nur So., NWDM U18 Sa. und So.</t>
  </si>
  <si>
    <t>NWDM U13 nur So., NWDM U20 Sa. und So.</t>
  </si>
  <si>
    <t>Fr. und So.</t>
  </si>
  <si>
    <t>SKE NWVV / Staffeltag RL am 18.05.19</t>
  </si>
  <si>
    <r>
      <t xml:space="preserve">Staffeltag Regionalliga am Samstag, </t>
    </r>
    <r>
      <rPr>
        <b/>
        <sz val="11"/>
        <color rgb="FFFF0000"/>
        <rFont val="Arial"/>
        <family val="2"/>
      </rPr>
      <t>18.05.2019</t>
    </r>
    <r>
      <rPr>
        <sz val="11"/>
        <color theme="1"/>
        <rFont val="Arial"/>
        <family val="2"/>
      </rPr>
      <t xml:space="preserve"> in Hannover </t>
    </r>
  </si>
  <si>
    <t>Melde</t>
  </si>
  <si>
    <t>Meldeschluss Senioren 31.10.2018</t>
  </si>
  <si>
    <t>NWDM Sa. und So., NWDM Senioren nur 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</si>
</sst>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5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9"/>
      <color indexed="8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0"/>
      <color rgb="FFFF0000"/>
      <name val="Calibri (Textkörper)_x0000_"/>
    </font>
    <font>
      <sz val="11"/>
      <color rgb="FFFF0000"/>
      <name val="Arial"/>
      <family val="2"/>
    </font>
    <font>
      <sz val="10"/>
      <color theme="1"/>
      <name val="Arial Narrow"/>
      <family val="2"/>
    </font>
    <font>
      <sz val="1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10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dotted">
        <color indexed="64"/>
      </right>
      <top style="thick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ash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textRotation="255"/>
    </xf>
    <xf numFmtId="0" fontId="6" fillId="0" borderId="0" xfId="0" applyFont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164" fontId="1" fillId="0" borderId="9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1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255" wrapText="1"/>
    </xf>
    <xf numFmtId="49" fontId="9" fillId="0" borderId="24" xfId="0" applyNumberFormat="1" applyFont="1" applyBorder="1" applyAlignment="1">
      <alignment horizontal="center"/>
    </xf>
    <xf numFmtId="49" fontId="9" fillId="0" borderId="25" xfId="0" applyNumberFormat="1" applyFont="1" applyBorder="1" applyAlignment="1">
      <alignment horizontal="center"/>
    </xf>
    <xf numFmtId="49" fontId="9" fillId="0" borderId="24" xfId="0" applyNumberFormat="1" applyFont="1" applyFill="1" applyBorder="1" applyAlignment="1">
      <alignment horizontal="center"/>
    </xf>
    <xf numFmtId="49" fontId="9" fillId="0" borderId="22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31" xfId="0" applyNumberFormat="1" applyFont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49" fontId="9" fillId="2" borderId="1" xfId="0" applyNumberFormat="1" applyFont="1" applyFill="1" applyBorder="1" applyAlignment="1">
      <alignment horizontal="center"/>
    </xf>
    <xf numFmtId="49" fontId="9" fillId="2" borderId="3" xfId="0" applyNumberFormat="1" applyFont="1" applyFill="1" applyBorder="1" applyAlignment="1">
      <alignment horizontal="center"/>
    </xf>
    <xf numFmtId="49" fontId="9" fillId="0" borderId="3" xfId="0" applyNumberFormat="1" applyFont="1" applyFill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  <xf numFmtId="49" fontId="10" fillId="0" borderId="31" xfId="0" applyNumberFormat="1" applyFont="1" applyBorder="1" applyAlignment="1">
      <alignment horizontal="center"/>
    </xf>
    <xf numFmtId="49" fontId="10" fillId="0" borderId="32" xfId="0" applyNumberFormat="1" applyFont="1" applyBorder="1" applyAlignment="1">
      <alignment horizontal="center"/>
    </xf>
    <xf numFmtId="49" fontId="10" fillId="0" borderId="24" xfId="0" applyNumberFormat="1" applyFont="1" applyBorder="1" applyAlignment="1">
      <alignment horizontal="center"/>
    </xf>
    <xf numFmtId="49" fontId="10" fillId="0" borderId="30" xfId="0" applyNumberFormat="1" applyFont="1" applyBorder="1" applyAlignment="1">
      <alignment horizontal="center"/>
    </xf>
    <xf numFmtId="49" fontId="10" fillId="0" borderId="3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17" xfId="0" applyFont="1" applyBorder="1" applyAlignment="1">
      <alignment horizontal="center" vertical="center" wrapText="1"/>
    </xf>
    <xf numFmtId="49" fontId="10" fillId="0" borderId="24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8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/>
    </xf>
    <xf numFmtId="49" fontId="9" fillId="0" borderId="43" xfId="0" applyNumberFormat="1" applyFont="1" applyBorder="1" applyAlignment="1">
      <alignment horizontal="center"/>
    </xf>
    <xf numFmtId="49" fontId="10" fillId="0" borderId="43" xfId="0" applyNumberFormat="1" applyFont="1" applyFill="1" applyBorder="1" applyAlignment="1">
      <alignment horizont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 wrapText="1"/>
    </xf>
    <xf numFmtId="49" fontId="9" fillId="0" borderId="31" xfId="0" applyNumberFormat="1" applyFont="1" applyBorder="1" applyAlignment="1">
      <alignment horizontal="center" vertical="center" wrapText="1"/>
    </xf>
    <xf numFmtId="49" fontId="10" fillId="0" borderId="48" xfId="0" applyNumberFormat="1" applyFont="1" applyFill="1" applyBorder="1" applyAlignment="1">
      <alignment horizontal="center" vertical="center"/>
    </xf>
    <xf numFmtId="49" fontId="10" fillId="2" borderId="49" xfId="0" applyNumberFormat="1" applyFont="1" applyFill="1" applyBorder="1" applyAlignment="1">
      <alignment horizontal="center" vertical="center"/>
    </xf>
    <xf numFmtId="49" fontId="10" fillId="2" borderId="48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9" fontId="10" fillId="2" borderId="18" xfId="0" applyNumberFormat="1" applyFont="1" applyFill="1" applyBorder="1" applyAlignment="1">
      <alignment horizontal="center"/>
    </xf>
    <xf numFmtId="0" fontId="15" fillId="0" borderId="16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49" fontId="10" fillId="2" borderId="42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49" fontId="10" fillId="0" borderId="56" xfId="0" applyNumberFormat="1" applyFont="1" applyBorder="1" applyAlignment="1">
      <alignment horizontal="center" vertical="center"/>
    </xf>
    <xf numFmtId="49" fontId="9" fillId="0" borderId="7" xfId="0" applyNumberFormat="1" applyFont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 textRotation="255"/>
    </xf>
    <xf numFmtId="0" fontId="18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 vertical="center" textRotation="255" wrapText="1"/>
    </xf>
    <xf numFmtId="49" fontId="10" fillId="0" borderId="60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 wrapText="1"/>
    </xf>
    <xf numFmtId="49" fontId="10" fillId="0" borderId="3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0" fillId="0" borderId="43" xfId="0" applyNumberFormat="1" applyFont="1" applyBorder="1" applyAlignment="1">
      <alignment horizontal="center"/>
    </xf>
    <xf numFmtId="49" fontId="9" fillId="0" borderId="54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21" fillId="0" borderId="0" xfId="0" applyNumberFormat="1" applyFont="1" applyAlignment="1">
      <alignment vertical="top"/>
    </xf>
    <xf numFmtId="49" fontId="22" fillId="0" borderId="0" xfId="0" applyNumberFormat="1" applyFont="1" applyAlignment="1">
      <alignment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49" fontId="22" fillId="0" borderId="0" xfId="0" applyNumberFormat="1" applyFont="1" applyAlignment="1">
      <alignment horizontal="center" vertical="top"/>
    </xf>
    <xf numFmtId="49" fontId="2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left"/>
    </xf>
    <xf numFmtId="49" fontId="23" fillId="0" borderId="0" xfId="0" applyNumberFormat="1" applyFont="1" applyAlignment="1">
      <alignment vertical="top"/>
    </xf>
    <xf numFmtId="49" fontId="23" fillId="0" borderId="0" xfId="0" applyNumberFormat="1" applyFont="1" applyAlignment="1">
      <alignment horizontal="left" vertical="top"/>
    </xf>
    <xf numFmtId="49" fontId="22" fillId="0" borderId="0" xfId="0" applyNumberFormat="1" applyFont="1" applyAlignment="1">
      <alignment horizontal="left" vertical="top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22" fillId="0" borderId="0" xfId="0" applyNumberFormat="1" applyFont="1" applyAlignment="1">
      <alignment horizontal="left"/>
    </xf>
    <xf numFmtId="49" fontId="10" fillId="0" borderId="49" xfId="0" applyNumberFormat="1" applyFont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/>
    </xf>
    <xf numFmtId="49" fontId="10" fillId="0" borderId="47" xfId="0" applyNumberFormat="1" applyFont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49" fontId="9" fillId="0" borderId="57" xfId="0" applyNumberFormat="1" applyFont="1" applyBorder="1" applyAlignment="1">
      <alignment horizontal="center"/>
    </xf>
    <xf numFmtId="0" fontId="8" fillId="0" borderId="68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9" xfId="0" applyNumberFormat="1" applyFont="1" applyFill="1" applyBorder="1" applyAlignment="1">
      <alignment horizontal="center" vertical="center" wrapText="1"/>
    </xf>
    <xf numFmtId="49" fontId="9" fillId="0" borderId="30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wrapText="1"/>
    </xf>
    <xf numFmtId="49" fontId="10" fillId="0" borderId="42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/>
    </xf>
    <xf numFmtId="49" fontId="16" fillId="0" borderId="19" xfId="0" applyNumberFormat="1" applyFont="1" applyFill="1" applyBorder="1" applyAlignment="1">
      <alignment horizontal="center"/>
    </xf>
    <xf numFmtId="0" fontId="16" fillId="0" borderId="19" xfId="0" applyFont="1" applyFill="1" applyBorder="1" applyAlignment="1"/>
    <xf numFmtId="0" fontId="8" fillId="0" borderId="19" xfId="0" applyFont="1" applyFill="1" applyBorder="1" applyAlignment="1">
      <alignment horizontal="center"/>
    </xf>
    <xf numFmtId="0" fontId="16" fillId="0" borderId="10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16" fillId="0" borderId="74" xfId="0" applyFont="1" applyFill="1" applyBorder="1" applyAlignment="1"/>
    <xf numFmtId="0" fontId="8" fillId="0" borderId="74" xfId="0" applyFont="1" applyFill="1" applyBorder="1" applyAlignment="1">
      <alignment horizontal="center"/>
    </xf>
    <xf numFmtId="49" fontId="16" fillId="0" borderId="19" xfId="0" applyNumberFormat="1" applyFont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36" xfId="0" applyNumberFormat="1" applyFont="1" applyFill="1" applyBorder="1" applyAlignment="1">
      <alignment horizontal="center" vertical="center"/>
    </xf>
    <xf numFmtId="49" fontId="9" fillId="2" borderId="27" xfId="0" applyNumberFormat="1" applyFont="1" applyFill="1" applyBorder="1" applyAlignment="1">
      <alignment horizontal="center" vertical="center"/>
    </xf>
    <xf numFmtId="49" fontId="9" fillId="2" borderId="23" xfId="0" applyNumberFormat="1" applyFont="1" applyFill="1" applyBorder="1" applyAlignment="1">
      <alignment horizontal="center" vertical="center"/>
    </xf>
    <xf numFmtId="49" fontId="10" fillId="2" borderId="27" xfId="0" applyNumberFormat="1" applyFont="1" applyFill="1" applyBorder="1" applyAlignment="1">
      <alignment horizontal="center" vertical="center"/>
    </xf>
    <xf numFmtId="49" fontId="10" fillId="2" borderId="28" xfId="0" applyNumberFormat="1" applyFont="1" applyFill="1" applyBorder="1" applyAlignment="1">
      <alignment horizontal="center" vertical="center"/>
    </xf>
    <xf numFmtId="49" fontId="16" fillId="2" borderId="18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9" fontId="16" fillId="0" borderId="60" xfId="0" applyNumberFormat="1" applyFont="1" applyBorder="1" applyAlignment="1">
      <alignment horizontal="center" vertical="center" wrapText="1"/>
    </xf>
    <xf numFmtId="0" fontId="17" fillId="2" borderId="28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2" borderId="36" xfId="0" applyNumberFormat="1" applyFont="1" applyFill="1" applyBorder="1" applyAlignment="1">
      <alignment horizontal="center" vertical="center" wrapText="1"/>
    </xf>
    <xf numFmtId="49" fontId="10" fillId="0" borderId="47" xfId="0" applyNumberFormat="1" applyFont="1" applyBorder="1" applyAlignment="1">
      <alignment horizontal="center"/>
    </xf>
    <xf numFmtId="0" fontId="15" fillId="0" borderId="78" xfId="0" applyFont="1" applyBorder="1" applyAlignment="1">
      <alignment horizontal="center" vertical="center" wrapText="1"/>
    </xf>
    <xf numFmtId="0" fontId="16" fillId="0" borderId="8" xfId="0" applyFont="1" applyFill="1" applyBorder="1" applyAlignment="1"/>
    <xf numFmtId="0" fontId="8" fillId="0" borderId="8" xfId="0" applyFont="1" applyFill="1" applyBorder="1" applyAlignment="1">
      <alignment horizontal="center"/>
    </xf>
    <xf numFmtId="0" fontId="5" fillId="0" borderId="15" xfId="0" applyFont="1" applyBorder="1" applyAlignment="1">
      <alignment vertical="center" wrapText="1"/>
    </xf>
    <xf numFmtId="0" fontId="5" fillId="0" borderId="80" xfId="0" applyFont="1" applyBorder="1" applyAlignment="1">
      <alignment horizontal="center" vertical="center" wrapText="1"/>
    </xf>
    <xf numFmtId="49" fontId="9" fillId="0" borderId="81" xfId="0" applyNumberFormat="1" applyFont="1" applyFill="1" applyBorder="1" applyAlignment="1">
      <alignment horizontal="center"/>
    </xf>
    <xf numFmtId="49" fontId="9" fillId="0" borderId="81" xfId="0" applyNumberFormat="1" applyFont="1" applyBorder="1" applyAlignment="1">
      <alignment horizontal="center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0" borderId="87" xfId="0" applyNumberFormat="1" applyFont="1" applyFill="1" applyBorder="1" applyAlignment="1">
      <alignment horizontal="center" vertical="center"/>
    </xf>
    <xf numFmtId="49" fontId="10" fillId="0" borderId="46" xfId="0" applyNumberFormat="1" applyFont="1" applyFill="1" applyBorder="1" applyAlignment="1">
      <alignment horizontal="center" vertical="center"/>
    </xf>
    <xf numFmtId="164" fontId="1" fillId="0" borderId="89" xfId="0" applyNumberFormat="1" applyFont="1" applyFill="1" applyBorder="1" applyAlignment="1">
      <alignment horizontal="center"/>
    </xf>
    <xf numFmtId="164" fontId="1" fillId="0" borderId="90" xfId="0" applyNumberFormat="1" applyFont="1" applyFill="1" applyBorder="1" applyAlignment="1">
      <alignment horizontal="center"/>
    </xf>
    <xf numFmtId="164" fontId="1" fillId="0" borderId="96" xfId="0" applyNumberFormat="1" applyFont="1" applyFill="1" applyBorder="1" applyAlignment="1">
      <alignment horizontal="center"/>
    </xf>
    <xf numFmtId="164" fontId="1" fillId="0" borderId="97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0" fontId="12" fillId="0" borderId="55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/>
    </xf>
    <xf numFmtId="49" fontId="9" fillId="0" borderId="88" xfId="0" applyNumberFormat="1" applyFont="1" applyFill="1" applyBorder="1" applyAlignment="1">
      <alignment horizontal="center"/>
    </xf>
    <xf numFmtId="49" fontId="10" fillId="0" borderId="95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/>
    </xf>
    <xf numFmtId="0" fontId="12" fillId="2" borderId="48" xfId="0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/>
    </xf>
    <xf numFmtId="49" fontId="8" fillId="2" borderId="44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72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/>
    </xf>
    <xf numFmtId="0" fontId="10" fillId="0" borderId="57" xfId="0" applyFont="1" applyFill="1" applyBorder="1" applyAlignment="1">
      <alignment horizontal="center" wrapText="1"/>
    </xf>
    <xf numFmtId="0" fontId="10" fillId="0" borderId="71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4" fillId="0" borderId="8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 wrapText="1"/>
    </xf>
    <xf numFmtId="49" fontId="13" fillId="0" borderId="47" xfId="0" applyNumberFormat="1" applyFont="1" applyFill="1" applyBorder="1" applyAlignment="1">
      <alignment vertical="center"/>
    </xf>
    <xf numFmtId="0" fontId="1" fillId="0" borderId="2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15" fillId="2" borderId="63" xfId="0" applyFont="1" applyFill="1" applyBorder="1" applyAlignment="1">
      <alignment horizontal="center" vertical="center" wrapText="1"/>
    </xf>
    <xf numFmtId="0" fontId="5" fillId="2" borderId="7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49" xfId="0" applyFont="1" applyFill="1" applyBorder="1" applyAlignment="1">
      <alignment horizontal="center" vertical="center" wrapText="1"/>
    </xf>
    <xf numFmtId="49" fontId="29" fillId="0" borderId="43" xfId="0" applyNumberFormat="1" applyFont="1" applyFill="1" applyBorder="1" applyAlignment="1">
      <alignment horizontal="center" vertical="center"/>
    </xf>
    <xf numFmtId="49" fontId="29" fillId="0" borderId="30" xfId="0" applyNumberFormat="1" applyFont="1" applyFill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/>
    </xf>
    <xf numFmtId="49" fontId="8" fillId="0" borderId="30" xfId="0" applyNumberFormat="1" applyFont="1" applyFill="1" applyBorder="1" applyAlignment="1">
      <alignment horizontal="center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2" borderId="29" xfId="0" applyNumberFormat="1" applyFont="1" applyFill="1" applyBorder="1" applyAlignment="1">
      <alignment horizontal="center" vertical="center"/>
    </xf>
    <xf numFmtId="49" fontId="8" fillId="2" borderId="34" xfId="0" applyNumberFormat="1" applyFont="1" applyFill="1" applyBorder="1" applyAlignment="1">
      <alignment horizontal="center" vertical="center"/>
    </xf>
    <xf numFmtId="49" fontId="8" fillId="0" borderId="29" xfId="0" applyNumberFormat="1" applyFont="1" applyFill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49" fontId="8" fillId="0" borderId="47" xfId="0" applyNumberFormat="1" applyFont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49" fontId="8" fillId="2" borderId="32" xfId="0" applyNumberFormat="1" applyFont="1" applyFill="1" applyBorder="1" applyAlignment="1">
      <alignment horizontal="center" vertical="center"/>
    </xf>
    <xf numFmtId="49" fontId="8" fillId="2" borderId="27" xfId="0" applyNumberFormat="1" applyFont="1" applyFill="1" applyBorder="1" applyAlignment="1">
      <alignment horizontal="center" vertical="center"/>
    </xf>
    <xf numFmtId="49" fontId="8" fillId="2" borderId="28" xfId="0" applyNumberFormat="1" applyFont="1" applyFill="1" applyBorder="1" applyAlignment="1">
      <alignment horizontal="center" vertical="center"/>
    </xf>
    <xf numFmtId="49" fontId="19" fillId="2" borderId="43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  <xf numFmtId="49" fontId="19" fillId="0" borderId="43" xfId="0" applyNumberFormat="1" applyFont="1" applyFill="1" applyBorder="1" applyAlignment="1">
      <alignment horizontal="center" vertical="center"/>
    </xf>
    <xf numFmtId="49" fontId="19" fillId="0" borderId="63" xfId="0" applyNumberFormat="1" applyFont="1" applyFill="1" applyBorder="1" applyAlignment="1">
      <alignment horizontal="center" vertical="center"/>
    </xf>
    <xf numFmtId="49" fontId="19" fillId="0" borderId="43" xfId="0" applyNumberFormat="1" applyFont="1" applyBorder="1" applyAlignment="1">
      <alignment horizontal="center" vertical="center"/>
    </xf>
    <xf numFmtId="49" fontId="19" fillId="0" borderId="54" xfId="0" applyNumberFormat="1" applyFont="1" applyBorder="1" applyAlignment="1">
      <alignment horizontal="center" vertical="center"/>
    </xf>
    <xf numFmtId="49" fontId="19" fillId="0" borderId="63" xfId="0" applyNumberFormat="1" applyFont="1" applyBorder="1" applyAlignment="1">
      <alignment horizontal="center" vertical="center"/>
    </xf>
    <xf numFmtId="49" fontId="19" fillId="2" borderId="54" xfId="0" applyNumberFormat="1" applyFont="1" applyFill="1" applyBorder="1" applyAlignment="1">
      <alignment horizontal="center" vertical="center"/>
    </xf>
    <xf numFmtId="49" fontId="19" fillId="2" borderId="63" xfId="0" applyNumberFormat="1" applyFont="1" applyFill="1" applyBorder="1" applyAlignment="1">
      <alignment horizontal="center" vertical="center"/>
    </xf>
    <xf numFmtId="0" fontId="19" fillId="0" borderId="54" xfId="0" applyFont="1" applyFill="1" applyBorder="1" applyAlignment="1">
      <alignment horizontal="center" vertical="center"/>
    </xf>
    <xf numFmtId="49" fontId="30" fillId="0" borderId="0" xfId="0" applyNumberFormat="1" applyFont="1" applyAlignment="1">
      <alignment vertical="top"/>
    </xf>
    <xf numFmtId="49" fontId="9" fillId="0" borderId="43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vertical="center" shrinkToFit="1"/>
    </xf>
    <xf numFmtId="0" fontId="1" fillId="0" borderId="35" xfId="0" applyFont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shrinkToFit="1"/>
    </xf>
    <xf numFmtId="49" fontId="16" fillId="0" borderId="43" xfId="0" applyNumberFormat="1" applyFont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54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29" fillId="0" borderId="37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19" fillId="0" borderId="57" xfId="0" applyFont="1" applyBorder="1" applyAlignment="1">
      <alignment vertical="center" wrapText="1"/>
    </xf>
    <xf numFmtId="0" fontId="19" fillId="0" borderId="7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 wrapText="1"/>
    </xf>
    <xf numFmtId="49" fontId="8" fillId="0" borderId="43" xfId="0" applyNumberFormat="1" applyFont="1" applyBorder="1" applyAlignment="1">
      <alignment horizontal="center" vertical="center" wrapText="1"/>
    </xf>
    <xf numFmtId="49" fontId="8" fillId="0" borderId="7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top"/>
    </xf>
    <xf numFmtId="49" fontId="10" fillId="0" borderId="18" xfId="0" applyNumberFormat="1" applyFont="1" applyBorder="1" applyAlignment="1">
      <alignment horizontal="center" vertical="center"/>
    </xf>
    <xf numFmtId="0" fontId="12" fillId="0" borderId="43" xfId="0" applyNumberFormat="1" applyFont="1" applyFill="1" applyBorder="1" applyAlignment="1">
      <alignment horizontal="center" vertical="center"/>
    </xf>
    <xf numFmtId="49" fontId="12" fillId="0" borderId="43" xfId="0" applyNumberFormat="1" applyFont="1" applyBorder="1" applyAlignment="1">
      <alignment horizontal="center" vertical="center" wrapText="1"/>
    </xf>
    <xf numFmtId="49" fontId="17" fillId="0" borderId="30" xfId="0" applyNumberFormat="1" applyFont="1" applyFill="1" applyBorder="1" applyAlignment="1">
      <alignment horizontal="center" vertical="center"/>
    </xf>
    <xf numFmtId="49" fontId="17" fillId="0" borderId="29" xfId="0" applyNumberFormat="1" applyFont="1" applyFill="1" applyBorder="1" applyAlignment="1">
      <alignment horizontal="center" vertical="center"/>
    </xf>
    <xf numFmtId="49" fontId="17" fillId="0" borderId="43" xfId="0" applyNumberFormat="1" applyFont="1" applyFill="1" applyBorder="1" applyAlignment="1">
      <alignment horizontal="center" vertical="center"/>
    </xf>
    <xf numFmtId="49" fontId="17" fillId="0" borderId="75" xfId="0" applyNumberFormat="1" applyFont="1" applyFill="1" applyBorder="1" applyAlignment="1">
      <alignment horizontal="center" vertical="center"/>
    </xf>
    <xf numFmtId="49" fontId="22" fillId="0" borderId="0" xfId="0" applyNumberFormat="1" applyFont="1" applyAlignment="1">
      <alignment vertical="top" wrapText="1"/>
    </xf>
    <xf numFmtId="0" fontId="22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3" fillId="0" borderId="0" xfId="0" applyFont="1" applyAlignment="1">
      <alignment horizontal="left"/>
    </xf>
    <xf numFmtId="0" fontId="32" fillId="0" borderId="0" xfId="0" applyFont="1" applyAlignment="1">
      <alignment horizontal="left" wrapText="1"/>
    </xf>
    <xf numFmtId="0" fontId="3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12" fillId="0" borderId="67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7" fillId="0" borderId="43" xfId="0" applyNumberFormat="1" applyFont="1" applyBorder="1" applyAlignment="1">
      <alignment horizontal="center" vertical="center"/>
    </xf>
    <xf numFmtId="49" fontId="8" fillId="0" borderId="43" xfId="0" applyNumberFormat="1" applyFont="1" applyFill="1" applyBorder="1" applyAlignment="1">
      <alignment horizontal="center" vertical="center"/>
    </xf>
    <xf numFmtId="49" fontId="12" fillId="0" borderId="43" xfId="0" applyNumberFormat="1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0" fontId="17" fillId="2" borderId="27" xfId="0" applyFont="1" applyFill="1" applyBorder="1" applyAlignment="1">
      <alignment horizontal="center" vertical="center"/>
    </xf>
    <xf numFmtId="0" fontId="17" fillId="2" borderId="63" xfId="0" applyFont="1" applyFill="1" applyBorder="1" applyAlignment="1">
      <alignment horizontal="center" vertical="center"/>
    </xf>
    <xf numFmtId="0" fontId="17" fillId="2" borderId="85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49" fontId="12" fillId="0" borderId="29" xfId="0" applyNumberFormat="1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29" xfId="0" applyNumberFormat="1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49" fontId="12" fillId="0" borderId="30" xfId="0" applyNumberFormat="1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32" xfId="0" applyNumberFormat="1" applyFont="1" applyFill="1" applyBorder="1" applyAlignment="1">
      <alignment horizontal="center" vertical="center"/>
    </xf>
    <xf numFmtId="0" fontId="12" fillId="0" borderId="54" xfId="0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49" fontId="9" fillId="0" borderId="2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1" fillId="0" borderId="63" xfId="0" applyNumberFormat="1" applyFont="1" applyFill="1" applyBorder="1" applyAlignment="1">
      <alignment horizontal="center" vertical="center"/>
    </xf>
    <xf numFmtId="49" fontId="9" fillId="0" borderId="71" xfId="0" applyNumberFormat="1" applyFont="1" applyFill="1" applyBorder="1" applyAlignment="1">
      <alignment horizontal="center" vertical="center"/>
    </xf>
    <xf numFmtId="49" fontId="10" fillId="0" borderId="98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9" fillId="0" borderId="37" xfId="0" applyNumberFormat="1" applyFont="1" applyFill="1" applyBorder="1" applyAlignment="1">
      <alignment horizontal="center" vertical="center"/>
    </xf>
    <xf numFmtId="49" fontId="10" fillId="0" borderId="63" xfId="0" applyNumberFormat="1" applyFont="1" applyFill="1" applyBorder="1" applyAlignment="1">
      <alignment horizontal="center" vertical="center"/>
    </xf>
    <xf numFmtId="49" fontId="9" fillId="0" borderId="76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0" fillId="0" borderId="59" xfId="0" applyNumberFormat="1" applyFont="1" applyBorder="1" applyAlignment="1">
      <alignment horizontal="center" vertical="center"/>
    </xf>
    <xf numFmtId="49" fontId="9" fillId="0" borderId="8" xfId="0" applyNumberFormat="1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19" fillId="0" borderId="83" xfId="0" applyFont="1" applyBorder="1" applyAlignment="1">
      <alignment horizontal="center" vertical="center"/>
    </xf>
    <xf numFmtId="0" fontId="19" fillId="0" borderId="41" xfId="0" applyFont="1" applyBorder="1" applyAlignment="1">
      <alignment horizontal="center" vertical="center"/>
    </xf>
    <xf numFmtId="49" fontId="16" fillId="0" borderId="37" xfId="0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43" xfId="0" applyNumberFormat="1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/>
    </xf>
    <xf numFmtId="49" fontId="9" fillId="0" borderId="68" xfId="0" applyNumberFormat="1" applyFont="1" applyBorder="1" applyAlignment="1">
      <alignment horizontal="center" vertical="center"/>
    </xf>
    <xf numFmtId="49" fontId="9" fillId="0" borderId="69" xfId="0" applyNumberFormat="1" applyFont="1" applyBorder="1" applyAlignment="1">
      <alignment horizontal="center" vertical="center"/>
    </xf>
    <xf numFmtId="49" fontId="9" fillId="0" borderId="70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49" fontId="9" fillId="2" borderId="8" xfId="0" applyNumberFormat="1" applyFont="1" applyFill="1" applyBorder="1" applyAlignment="1">
      <alignment horizontal="center" vertical="center"/>
    </xf>
    <xf numFmtId="49" fontId="9" fillId="2" borderId="29" xfId="0" applyNumberFormat="1" applyFont="1" applyFill="1" applyBorder="1" applyAlignment="1">
      <alignment horizontal="center" vertical="center"/>
    </xf>
    <xf numFmtId="49" fontId="9" fillId="2" borderId="24" xfId="0" applyNumberFormat="1" applyFont="1" applyFill="1" applyBorder="1" applyAlignment="1">
      <alignment horizontal="center" vertical="center"/>
    </xf>
    <xf numFmtId="49" fontId="10" fillId="2" borderId="29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/>
    </xf>
    <xf numFmtId="49" fontId="10" fillId="2" borderId="43" xfId="0" applyNumberFormat="1" applyFont="1" applyFill="1" applyBorder="1" applyAlignment="1">
      <alignment vertical="center"/>
    </xf>
    <xf numFmtId="49" fontId="10" fillId="2" borderId="81" xfId="0" applyNumberFormat="1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vertical="center"/>
    </xf>
    <xf numFmtId="49" fontId="16" fillId="2" borderId="35" xfId="0" applyNumberFormat="1" applyFont="1" applyFill="1" applyBorder="1" applyAlignment="1">
      <alignment horizontal="center" vertical="center"/>
    </xf>
    <xf numFmtId="49" fontId="10" fillId="2" borderId="37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47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36" xfId="0" applyNumberFormat="1" applyFont="1" applyFill="1" applyBorder="1" applyAlignment="1">
      <alignment horizontal="center" vertical="center"/>
    </xf>
    <xf numFmtId="49" fontId="9" fillId="0" borderId="27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 wrapText="1"/>
    </xf>
    <xf numFmtId="49" fontId="31" fillId="0" borderId="35" xfId="0" applyNumberFormat="1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75" xfId="0" applyNumberFormat="1" applyFont="1" applyFill="1" applyBorder="1" applyAlignment="1">
      <alignment horizontal="center" vertical="center"/>
    </xf>
    <xf numFmtId="14" fontId="12" fillId="0" borderId="2" xfId="0" applyNumberFormat="1" applyFont="1" applyBorder="1" applyAlignment="1">
      <alignment horizontal="center" vertical="center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9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10" fillId="0" borderId="43" xfId="0" applyNumberFormat="1" applyFont="1" applyBorder="1" applyAlignment="1">
      <alignment horizontal="center" vertical="center"/>
    </xf>
    <xf numFmtId="49" fontId="9" fillId="0" borderId="75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31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vertical="center"/>
    </xf>
    <xf numFmtId="49" fontId="10" fillId="0" borderId="79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49" fontId="10" fillId="0" borderId="76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10" fillId="0" borderId="34" xfId="0" applyNumberFormat="1" applyFont="1" applyBorder="1" applyAlignment="1">
      <alignment horizontal="center" vertical="center"/>
    </xf>
    <xf numFmtId="49" fontId="8" fillId="0" borderId="43" xfId="0" applyNumberFormat="1" applyFont="1" applyBorder="1" applyAlignment="1">
      <alignment horizontal="center" vertical="center"/>
    </xf>
    <xf numFmtId="49" fontId="8" fillId="0" borderId="75" xfId="0" applyNumberFormat="1" applyFont="1" applyBorder="1" applyAlignment="1">
      <alignment horizontal="center" vertical="center"/>
    </xf>
    <xf numFmtId="49" fontId="10" fillId="0" borderId="75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81" xfId="0" applyNumberFormat="1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shrinkToFit="1"/>
    </xf>
    <xf numFmtId="49" fontId="9" fillId="2" borderId="22" xfId="0" applyNumberFormat="1" applyFont="1" applyFill="1" applyBorder="1" applyAlignment="1">
      <alignment horizontal="center" vertical="center"/>
    </xf>
    <xf numFmtId="49" fontId="9" fillId="2" borderId="31" xfId="0" applyNumberFormat="1" applyFont="1" applyFill="1" applyBorder="1" applyAlignment="1">
      <alignment horizontal="center" vertical="center"/>
    </xf>
    <xf numFmtId="49" fontId="9" fillId="2" borderId="25" xfId="0" applyNumberFormat="1" applyFont="1" applyFill="1" applyBorder="1" applyAlignment="1">
      <alignment horizontal="center" vertical="center"/>
    </xf>
    <xf numFmtId="49" fontId="10" fillId="2" borderId="31" xfId="0" applyNumberFormat="1" applyFont="1" applyFill="1" applyBorder="1" applyAlignment="1">
      <alignment horizontal="center" vertical="center"/>
    </xf>
    <xf numFmtId="49" fontId="10" fillId="2" borderId="32" xfId="0" applyNumberFormat="1" applyFont="1" applyFill="1" applyBorder="1" applyAlignment="1">
      <alignment horizontal="center" vertical="center"/>
    </xf>
    <xf numFmtId="49" fontId="10" fillId="2" borderId="54" xfId="0" applyNumberFormat="1" applyFont="1" applyFill="1" applyBorder="1" applyAlignment="1">
      <alignment horizontal="center" vertical="center"/>
    </xf>
    <xf numFmtId="49" fontId="10" fillId="2" borderId="82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49" fontId="10" fillId="2" borderId="63" xfId="0" applyNumberFormat="1" applyFont="1" applyFill="1" applyBorder="1" applyAlignment="1">
      <alignment horizontal="center" vertical="center"/>
    </xf>
    <xf numFmtId="49" fontId="10" fillId="2" borderId="85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0" fillId="2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49" fontId="8" fillId="0" borderId="8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49" fontId="10" fillId="0" borderId="81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49" fontId="10" fillId="0" borderId="69" xfId="0" applyNumberFormat="1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center" vertical="center"/>
    </xf>
    <xf numFmtId="49" fontId="10" fillId="0" borderId="100" xfId="0" applyNumberFormat="1" applyFont="1" applyBorder="1" applyAlignment="1">
      <alignment horizontal="center" vertical="center"/>
    </xf>
    <xf numFmtId="49" fontId="8" fillId="0" borderId="60" xfId="0" applyNumberFormat="1" applyFont="1" applyBorder="1" applyAlignment="1">
      <alignment horizontal="center" vertical="center"/>
    </xf>
    <xf numFmtId="49" fontId="10" fillId="0" borderId="57" xfId="0" applyNumberFormat="1" applyFont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 wrapText="1"/>
    </xf>
    <xf numFmtId="49" fontId="10" fillId="0" borderId="18" xfId="0" applyNumberFormat="1" applyFont="1" applyFill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/>
    </xf>
    <xf numFmtId="49" fontId="10" fillId="0" borderId="88" xfId="0" applyNumberFormat="1" applyFont="1" applyFill="1" applyBorder="1" applyAlignment="1">
      <alignment horizontal="center" vertical="center"/>
    </xf>
    <xf numFmtId="49" fontId="9" fillId="0" borderId="89" xfId="0" applyNumberFormat="1" applyFont="1" applyFill="1" applyBorder="1" applyAlignment="1">
      <alignment horizontal="center" vertical="center"/>
    </xf>
    <xf numFmtId="49" fontId="9" fillId="0" borderId="91" xfId="0" applyNumberFormat="1" applyFont="1" applyFill="1" applyBorder="1" applyAlignment="1">
      <alignment horizontal="center" vertical="center"/>
    </xf>
    <xf numFmtId="49" fontId="9" fillId="0" borderId="89" xfId="0" applyNumberFormat="1" applyFont="1" applyFill="1" applyBorder="1" applyAlignment="1">
      <alignment vertical="center"/>
    </xf>
    <xf numFmtId="49" fontId="9" fillId="0" borderId="92" xfId="0" applyNumberFormat="1" applyFont="1" applyFill="1" applyBorder="1" applyAlignment="1">
      <alignment vertical="center"/>
    </xf>
    <xf numFmtId="49" fontId="9" fillId="0" borderId="93" xfId="0" applyNumberFormat="1" applyFont="1" applyFill="1" applyBorder="1" applyAlignment="1">
      <alignment vertical="center"/>
    </xf>
    <xf numFmtId="49" fontId="9" fillId="0" borderId="94" xfId="0" applyNumberFormat="1" applyFont="1" applyFill="1" applyBorder="1" applyAlignment="1">
      <alignment vertical="center"/>
    </xf>
    <xf numFmtId="0" fontId="12" fillId="0" borderId="92" xfId="0" applyFont="1" applyFill="1" applyBorder="1" applyAlignment="1">
      <alignment horizontal="center" vertical="center" wrapText="1"/>
    </xf>
    <xf numFmtId="49" fontId="10" fillId="0" borderId="94" xfId="0" applyNumberFormat="1" applyFont="1" applyFill="1" applyBorder="1" applyAlignment="1">
      <alignment horizontal="center" vertical="center"/>
    </xf>
    <xf numFmtId="49" fontId="9" fillId="0" borderId="35" xfId="0" applyNumberFormat="1" applyFont="1" applyFill="1" applyBorder="1" applyAlignment="1">
      <alignment horizontal="center" vertical="center"/>
    </xf>
    <xf numFmtId="49" fontId="9" fillId="0" borderId="73" xfId="0" applyNumberFormat="1" applyFont="1" applyFill="1" applyBorder="1" applyAlignment="1">
      <alignment horizontal="center" vertical="center"/>
    </xf>
    <xf numFmtId="49" fontId="9" fillId="0" borderId="56" xfId="0" applyNumberFormat="1" applyFont="1" applyFill="1" applyBorder="1" applyAlignment="1">
      <alignment horizontal="center" vertical="center"/>
    </xf>
    <xf numFmtId="49" fontId="16" fillId="0" borderId="45" xfId="0" applyNumberFormat="1" applyFont="1" applyFill="1" applyBorder="1" applyAlignment="1">
      <alignment vertical="center"/>
    </xf>
    <xf numFmtId="49" fontId="10" fillId="0" borderId="35" xfId="0" applyNumberFormat="1" applyFont="1" applyFill="1" applyBorder="1" applyAlignment="1">
      <alignment horizontal="center" vertical="center"/>
    </xf>
    <xf numFmtId="49" fontId="16" fillId="0" borderId="35" xfId="0" applyNumberFormat="1" applyFont="1" applyFill="1" applyBorder="1" applyAlignment="1">
      <alignment horizontal="center" vertical="center"/>
    </xf>
    <xf numFmtId="49" fontId="9" fillId="2" borderId="10" xfId="0" applyNumberFormat="1" applyFont="1" applyFill="1" applyBorder="1" applyAlignment="1">
      <alignment horizontal="center" vertical="center"/>
    </xf>
    <xf numFmtId="49" fontId="9" fillId="2" borderId="55" xfId="0" applyNumberFormat="1" applyFont="1" applyFill="1" applyBorder="1" applyAlignment="1">
      <alignment horizontal="center" vertical="center"/>
    </xf>
    <xf numFmtId="0" fontId="27" fillId="2" borderId="37" xfId="0" applyFont="1" applyFill="1" applyBorder="1" applyAlignment="1">
      <alignment vertical="center"/>
    </xf>
    <xf numFmtId="0" fontId="27" fillId="2" borderId="13" xfId="0" applyFont="1" applyFill="1" applyBorder="1" applyAlignment="1">
      <alignment vertical="center"/>
    </xf>
    <xf numFmtId="0" fontId="27" fillId="2" borderId="10" xfId="0" applyFont="1" applyFill="1" applyBorder="1" applyAlignment="1">
      <alignment vertical="center"/>
    </xf>
    <xf numFmtId="0" fontId="27" fillId="2" borderId="74" xfId="0" applyFont="1" applyFill="1" applyBorder="1" applyAlignment="1">
      <alignment vertical="center"/>
    </xf>
    <xf numFmtId="0" fontId="27" fillId="2" borderId="8" xfId="0" applyFont="1" applyFill="1" applyBorder="1" applyAlignment="1">
      <alignment vertical="center"/>
    </xf>
    <xf numFmtId="0" fontId="27" fillId="2" borderId="19" xfId="0" applyFont="1" applyFill="1" applyBorder="1" applyAlignment="1">
      <alignment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6" fillId="2" borderId="37" xfId="0" applyNumberFormat="1" applyFont="1" applyFill="1" applyBorder="1" applyAlignment="1">
      <alignment vertical="center"/>
    </xf>
    <xf numFmtId="49" fontId="16" fillId="2" borderId="13" xfId="0" applyNumberFormat="1" applyFont="1" applyFill="1" applyBorder="1" applyAlignment="1">
      <alignment vertical="center"/>
    </xf>
    <xf numFmtId="49" fontId="16" fillId="2" borderId="75" xfId="0" applyNumberFormat="1" applyFont="1" applyFill="1" applyBorder="1" applyAlignment="1">
      <alignment vertical="center"/>
    </xf>
    <xf numFmtId="49" fontId="16" fillId="2" borderId="74" xfId="0" applyNumberFormat="1" applyFont="1" applyFill="1" applyBorder="1" applyAlignment="1">
      <alignment vertical="center"/>
    </xf>
    <xf numFmtId="49" fontId="16" fillId="2" borderId="2" xfId="0" applyNumberFormat="1" applyFont="1" applyFill="1" applyBorder="1" applyAlignment="1">
      <alignment horizontal="center" vertical="center"/>
    </xf>
    <xf numFmtId="49" fontId="10" fillId="2" borderId="58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49" fontId="9" fillId="0" borderId="47" xfId="0" applyNumberFormat="1" applyFont="1" applyFill="1" applyBorder="1" applyAlignment="1">
      <alignment vertical="center"/>
    </xf>
    <xf numFmtId="49" fontId="9" fillId="0" borderId="14" xfId="0" applyNumberFormat="1" applyFont="1" applyFill="1" applyBorder="1" applyAlignment="1">
      <alignment vertical="center"/>
    </xf>
    <xf numFmtId="49" fontId="9" fillId="0" borderId="22" xfId="0" applyNumberFormat="1" applyFont="1" applyFill="1" applyBorder="1" applyAlignment="1">
      <alignment vertical="center"/>
    </xf>
    <xf numFmtId="49" fontId="9" fillId="0" borderId="77" xfId="0" applyNumberFormat="1" applyFont="1" applyFill="1" applyBorder="1" applyAlignment="1">
      <alignment vertical="center"/>
    </xf>
    <xf numFmtId="49" fontId="9" fillId="0" borderId="11" xfId="0" applyNumberFormat="1" applyFont="1" applyFill="1" applyBorder="1" applyAlignment="1">
      <alignment vertical="center"/>
    </xf>
    <xf numFmtId="49" fontId="9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9" fillId="2" borderId="35" xfId="0" applyNumberFormat="1" applyFont="1" applyFill="1" applyBorder="1" applyAlignment="1">
      <alignment horizontal="center" vertical="center"/>
    </xf>
    <xf numFmtId="49" fontId="9" fillId="2" borderId="33" xfId="0" applyNumberFormat="1" applyFont="1" applyFill="1" applyBorder="1" applyAlignment="1">
      <alignment horizontal="center" vertical="center"/>
    </xf>
    <xf numFmtId="49" fontId="9" fillId="2" borderId="26" xfId="0" applyNumberFormat="1" applyFont="1" applyFill="1" applyBorder="1" applyAlignment="1">
      <alignment horizontal="center" vertical="center"/>
    </xf>
    <xf numFmtId="49" fontId="16" fillId="2" borderId="46" xfId="0" applyNumberFormat="1" applyFont="1" applyFill="1" applyBorder="1" applyAlignment="1">
      <alignment vertical="center"/>
    </xf>
    <xf numFmtId="49" fontId="16" fillId="2" borderId="12" xfId="0" applyNumberFormat="1" applyFont="1" applyFill="1" applyBorder="1" applyAlignment="1">
      <alignment vertical="center"/>
    </xf>
    <xf numFmtId="49" fontId="16" fillId="2" borderId="76" xfId="0" applyNumberFormat="1" applyFont="1" applyFill="1" applyBorder="1" applyAlignment="1">
      <alignment vertical="center"/>
    </xf>
    <xf numFmtId="49" fontId="10" fillId="2" borderId="35" xfId="0" applyNumberFormat="1" applyFont="1" applyFill="1" applyBorder="1" applyAlignment="1">
      <alignment horizontal="center" vertical="center"/>
    </xf>
    <xf numFmtId="49" fontId="10" fillId="2" borderId="35" xfId="0" applyNumberFormat="1" applyFont="1" applyFill="1" applyBorder="1" applyAlignment="1">
      <alignment horizontal="center" vertical="center" wrapText="1"/>
    </xf>
    <xf numFmtId="49" fontId="9" fillId="2" borderId="45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49" fontId="16" fillId="2" borderId="10" xfId="0" applyNumberFormat="1" applyFont="1" applyFill="1" applyBorder="1" applyAlignment="1">
      <alignment vertical="center"/>
    </xf>
    <xf numFmtId="49" fontId="16" fillId="2" borderId="19" xfId="0" applyNumberFormat="1" applyFont="1" applyFill="1" applyBorder="1" applyAlignment="1">
      <alignment vertical="center"/>
    </xf>
    <xf numFmtId="49" fontId="16" fillId="2" borderId="8" xfId="0" applyNumberFormat="1" applyFont="1" applyFill="1" applyBorder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49" fontId="16" fillId="0" borderId="24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left" vertical="top"/>
    </xf>
    <xf numFmtId="0" fontId="30" fillId="0" borderId="0" xfId="0" applyFont="1" applyAlignment="1">
      <alignment horizontal="left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22" xfId="0" applyNumberFormat="1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49" fontId="8" fillId="0" borderId="25" xfId="0" applyNumberFormat="1" applyFont="1" applyBorder="1" applyAlignment="1">
      <alignment horizontal="center" vertical="center"/>
    </xf>
    <xf numFmtId="49" fontId="10" fillId="0" borderId="99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"/>
    </xf>
    <xf numFmtId="49" fontId="10" fillId="0" borderId="36" xfId="0" applyNumberFormat="1" applyFont="1" applyBorder="1" applyAlignment="1">
      <alignment vertical="center"/>
    </xf>
    <xf numFmtId="49" fontId="10" fillId="0" borderId="18" xfId="0" applyNumberFormat="1" applyFont="1" applyBorder="1" applyAlignment="1">
      <alignment vertical="center"/>
    </xf>
    <xf numFmtId="49" fontId="10" fillId="0" borderId="27" xfId="0" applyNumberFormat="1" applyFont="1" applyBorder="1" applyAlignment="1">
      <alignment vertical="center"/>
    </xf>
    <xf numFmtId="0" fontId="0" fillId="0" borderId="29" xfId="0" applyBorder="1" applyAlignment="1">
      <alignment horizontal="center"/>
    </xf>
    <xf numFmtId="49" fontId="1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49" fontId="10" fillId="0" borderId="102" xfId="0" applyNumberFormat="1" applyFont="1" applyBorder="1" applyAlignment="1">
      <alignment vertical="center"/>
    </xf>
    <xf numFmtId="0" fontId="11" fillId="0" borderId="74" xfId="0" applyFont="1" applyBorder="1" applyAlignment="1">
      <alignment horizontal="center"/>
    </xf>
    <xf numFmtId="0" fontId="0" fillId="0" borderId="74" xfId="0" applyBorder="1" applyAlignment="1">
      <alignment horizontal="center"/>
    </xf>
    <xf numFmtId="0" fontId="6" fillId="0" borderId="5" xfId="0" applyFont="1" applyFill="1" applyBorder="1" applyAlignment="1">
      <alignment horizontal="center" vertical="center" textRotation="255"/>
    </xf>
    <xf numFmtId="0" fontId="0" fillId="0" borderId="6" xfId="0" applyBorder="1" applyAlignment="1">
      <alignment horizontal="center" vertical="center" textRotation="255"/>
    </xf>
    <xf numFmtId="0" fontId="0" fillId="0" borderId="101" xfId="0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7" fillId="0" borderId="47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0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20" fillId="0" borderId="0" xfId="0" applyFont="1" applyFill="1" applyAlignment="1">
      <alignment horizontal="left"/>
    </xf>
    <xf numFmtId="0" fontId="10" fillId="0" borderId="6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left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99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255" wrapText="1"/>
    </xf>
    <xf numFmtId="0" fontId="6" fillId="0" borderId="6" xfId="0" applyFont="1" applyFill="1" applyBorder="1" applyAlignment="1">
      <alignment horizontal="center" vertical="center" textRotation="255" wrapText="1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/>
    </xf>
    <xf numFmtId="0" fontId="0" fillId="0" borderId="0" xfId="0" applyAlignment="1"/>
    <xf numFmtId="0" fontId="5" fillId="0" borderId="1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25" fillId="0" borderId="4" xfId="0" applyNumberFormat="1" applyFont="1" applyBorder="1" applyAlignment="1">
      <alignment horizontal="center"/>
    </xf>
    <xf numFmtId="0" fontId="26" fillId="0" borderId="16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14" fontId="5" fillId="0" borderId="21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left" vertical="top" wrapText="1"/>
    </xf>
    <xf numFmtId="49" fontId="8" fillId="0" borderId="47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59" xfId="0" applyNumberFormat="1" applyFont="1" applyFill="1" applyBorder="1" applyAlignment="1">
      <alignment horizontal="center" vertical="center"/>
    </xf>
    <xf numFmtId="49" fontId="10" fillId="0" borderId="86" xfId="0" applyNumberFormat="1" applyFont="1" applyFill="1" applyBorder="1" applyAlignment="1">
      <alignment horizontal="center" vertical="center"/>
    </xf>
    <xf numFmtId="49" fontId="10" fillId="2" borderId="37" xfId="0" applyNumberFormat="1" applyFont="1" applyFill="1" applyBorder="1" applyAlignment="1">
      <alignment horizontal="center" vertical="center"/>
    </xf>
    <xf numFmtId="49" fontId="10" fillId="2" borderId="19" xfId="0" applyNumberFormat="1" applyFont="1" applyFill="1" applyBorder="1" applyAlignment="1">
      <alignment horizontal="center" vertical="center"/>
    </xf>
    <xf numFmtId="49" fontId="10" fillId="0" borderId="36" xfId="0" applyNumberFormat="1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94"/>
  <sheetViews>
    <sheetView tabSelected="1" zoomScale="120" zoomScaleNormal="120" workbookViewId="0">
      <selection activeCell="U37" sqref="U37"/>
    </sheetView>
  </sheetViews>
  <sheetFormatPr baseColWidth="10" defaultRowHeight="15"/>
  <cols>
    <col min="1" max="1" width="3.140625" style="8" customWidth="1"/>
    <col min="2" max="2" width="8" style="11" customWidth="1"/>
    <col min="3" max="3" width="7" style="11" customWidth="1"/>
    <col min="4" max="5" width="10.42578125" style="4" bestFit="1" customWidth="1"/>
    <col min="6" max="6" width="8.42578125" style="4" customWidth="1"/>
    <col min="7" max="8" width="4.7109375" style="4" customWidth="1"/>
    <col min="9" max="11" width="3.7109375" style="4" customWidth="1"/>
    <col min="12" max="12" width="3.7109375" style="57" customWidth="1"/>
    <col min="13" max="13" width="4.28515625" style="4" bestFit="1" customWidth="1"/>
    <col min="14" max="14" width="4.28515625" style="4" customWidth="1"/>
    <col min="15" max="15" width="4" style="4" customWidth="1"/>
    <col min="16" max="16" width="4.28515625" style="4" customWidth="1"/>
    <col min="17" max="17" width="4.28515625" style="4" hidden="1" customWidth="1"/>
    <col min="18" max="18" width="8.5703125" style="91" customWidth="1"/>
    <col min="19" max="19" width="9.5703125" style="90" customWidth="1"/>
    <col min="20" max="20" width="14" style="80" customWidth="1"/>
    <col min="21" max="21" width="13.140625" style="4" bestFit="1" customWidth="1"/>
    <col min="22" max="22" width="48.42578125" style="4" customWidth="1"/>
    <col min="23" max="23" width="8" style="11" customWidth="1"/>
    <col min="24" max="24" width="7" style="11" customWidth="1"/>
    <col min="25" max="25" width="3.140625" style="8" bestFit="1" customWidth="1"/>
  </cols>
  <sheetData>
    <row r="1" spans="1:25">
      <c r="A1" s="579" t="s">
        <v>97</v>
      </c>
      <c r="B1" s="579"/>
      <c r="C1" s="579"/>
      <c r="D1" s="579"/>
      <c r="E1" s="579"/>
      <c r="F1" s="579"/>
      <c r="G1" s="579"/>
      <c r="H1" s="579"/>
      <c r="I1" s="579"/>
      <c r="J1" s="579"/>
      <c r="K1" s="579"/>
      <c r="L1" s="579"/>
      <c r="M1" s="579"/>
      <c r="N1" s="579"/>
      <c r="O1" s="579"/>
      <c r="P1" s="579"/>
      <c r="Q1" s="579"/>
      <c r="R1" s="579"/>
      <c r="S1" s="579"/>
      <c r="T1" s="579"/>
      <c r="U1" s="579"/>
      <c r="V1" s="580"/>
      <c r="W1" s="580"/>
      <c r="X1" s="580"/>
      <c r="Y1" s="580"/>
    </row>
    <row r="2" spans="1:25" s="1" customFormat="1" ht="12.75" customHeight="1" thickBot="1">
      <c r="A2" s="6"/>
      <c r="B2" s="9"/>
      <c r="C2" s="9"/>
      <c r="D2" s="3"/>
      <c r="E2" s="3"/>
      <c r="F2" s="3"/>
      <c r="G2" s="3"/>
      <c r="H2" s="3"/>
      <c r="I2" s="3"/>
      <c r="J2" s="3"/>
      <c r="K2" s="3"/>
      <c r="L2" s="53"/>
      <c r="M2" s="3"/>
      <c r="O2" s="586" t="s">
        <v>202</v>
      </c>
      <c r="P2" s="586"/>
      <c r="Q2" s="586"/>
      <c r="R2" s="586"/>
      <c r="S2" s="586"/>
      <c r="T2" s="586"/>
      <c r="U2" s="3"/>
      <c r="V2" s="3"/>
      <c r="W2" s="9"/>
      <c r="X2" s="9"/>
      <c r="Y2" s="6"/>
    </row>
    <row r="3" spans="1:25" s="2" customFormat="1" ht="15" customHeight="1">
      <c r="A3" s="587" t="s">
        <v>88</v>
      </c>
      <c r="B3" s="588"/>
      <c r="C3" s="589"/>
      <c r="D3" s="30" t="s">
        <v>9</v>
      </c>
      <c r="E3" s="30" t="s">
        <v>8</v>
      </c>
      <c r="F3" s="41" t="s">
        <v>20</v>
      </c>
      <c r="G3" s="581" t="s">
        <v>16</v>
      </c>
      <c r="H3" s="582"/>
      <c r="I3" s="583" t="s">
        <v>19</v>
      </c>
      <c r="J3" s="584"/>
      <c r="K3" s="581" t="s">
        <v>21</v>
      </c>
      <c r="L3" s="582"/>
      <c r="M3" s="585"/>
      <c r="N3" s="590" t="s">
        <v>94</v>
      </c>
      <c r="O3" s="591"/>
      <c r="P3" s="591"/>
      <c r="Q3" s="175"/>
      <c r="R3" s="82" t="s">
        <v>17</v>
      </c>
      <c r="S3" s="82" t="s">
        <v>18</v>
      </c>
      <c r="T3" s="76" t="s">
        <v>10</v>
      </c>
      <c r="U3" s="30" t="s">
        <v>198</v>
      </c>
      <c r="V3" s="81" t="s">
        <v>11</v>
      </c>
      <c r="W3" s="581" t="s">
        <v>88</v>
      </c>
      <c r="X3" s="582"/>
      <c r="Y3" s="585"/>
    </row>
    <row r="4" spans="1:25" s="2" customFormat="1" ht="36.75" thickBot="1">
      <c r="A4" s="21"/>
      <c r="B4" s="527" t="s">
        <v>14</v>
      </c>
      <c r="C4" s="528" t="s">
        <v>15</v>
      </c>
      <c r="D4" s="31"/>
      <c r="E4" s="31"/>
      <c r="F4" s="42"/>
      <c r="G4" s="45">
        <v>10</v>
      </c>
      <c r="H4" s="61">
        <v>12</v>
      </c>
      <c r="I4" s="45">
        <v>9</v>
      </c>
      <c r="J4" s="46">
        <v>10</v>
      </c>
      <c r="K4" s="20">
        <v>8</v>
      </c>
      <c r="L4" s="54">
        <v>9</v>
      </c>
      <c r="M4" s="42">
        <v>10</v>
      </c>
      <c r="N4" s="62">
        <v>8</v>
      </c>
      <c r="O4" s="110">
        <v>9</v>
      </c>
      <c r="P4" s="176">
        <v>10</v>
      </c>
      <c r="Q4" s="172"/>
      <c r="R4" s="83" t="s">
        <v>86</v>
      </c>
      <c r="S4" s="83" t="s">
        <v>24</v>
      </c>
      <c r="T4" s="77" t="s">
        <v>84</v>
      </c>
      <c r="U4" s="31" t="s">
        <v>85</v>
      </c>
      <c r="V4" s="42"/>
      <c r="W4" s="527" t="s">
        <v>14</v>
      </c>
      <c r="X4" s="528" t="s">
        <v>15</v>
      </c>
      <c r="Y4" s="21"/>
    </row>
    <row r="5" spans="1:25" s="2" customFormat="1" ht="14.25" customHeight="1">
      <c r="A5" s="564" t="s">
        <v>23</v>
      </c>
      <c r="B5" s="144">
        <v>43316</v>
      </c>
      <c r="C5" s="143">
        <v>43317</v>
      </c>
      <c r="D5" s="217"/>
      <c r="E5" s="217"/>
      <c r="F5" s="218"/>
      <c r="G5" s="219"/>
      <c r="H5" s="220"/>
      <c r="I5" s="219"/>
      <c r="J5" s="221"/>
      <c r="K5" s="218"/>
      <c r="L5" s="222"/>
      <c r="M5" s="218"/>
      <c r="N5" s="223"/>
      <c r="O5" s="224"/>
      <c r="P5" s="225"/>
      <c r="Q5" s="226"/>
      <c r="R5" s="227"/>
      <c r="S5" s="228"/>
      <c r="T5" s="229"/>
      <c r="U5" s="217"/>
      <c r="V5" s="75" t="s">
        <v>176</v>
      </c>
      <c r="W5" s="144">
        <f>B5</f>
        <v>43316</v>
      </c>
      <c r="X5" s="143">
        <f>C5</f>
        <v>43317</v>
      </c>
      <c r="Y5" s="564" t="s">
        <v>23</v>
      </c>
    </row>
    <row r="6" spans="1:25" ht="12.75" customHeight="1">
      <c r="A6" s="559"/>
      <c r="B6" s="15">
        <v>43323</v>
      </c>
      <c r="C6" s="18">
        <v>43324</v>
      </c>
      <c r="D6" s="35"/>
      <c r="E6" s="35"/>
      <c r="F6" s="44"/>
      <c r="G6" s="29"/>
      <c r="H6" s="24"/>
      <c r="I6" s="29"/>
      <c r="J6" s="145"/>
      <c r="K6" s="29"/>
      <c r="L6" s="55"/>
      <c r="M6" s="255"/>
      <c r="N6" s="29"/>
      <c r="O6" s="65"/>
      <c r="P6" s="177"/>
      <c r="Q6" s="52"/>
      <c r="R6" s="85"/>
      <c r="S6" s="146"/>
      <c r="T6" s="260"/>
      <c r="U6" s="35"/>
      <c r="V6" s="149"/>
      <c r="W6" s="186">
        <f t="shared" ref="W6:W52" si="0">B6</f>
        <v>43323</v>
      </c>
      <c r="X6" s="141">
        <f t="shared" ref="X6:X52" si="1">C6</f>
        <v>43324</v>
      </c>
      <c r="Y6" s="559"/>
    </row>
    <row r="7" spans="1:25" ht="12.75" customHeight="1">
      <c r="A7" s="559"/>
      <c r="B7" s="15">
        <f t="shared" ref="B7:B8" si="2">B6+7</f>
        <v>43330</v>
      </c>
      <c r="C7" s="18">
        <f t="shared" ref="C7:C8" si="3">C6+7</f>
        <v>43331</v>
      </c>
      <c r="D7" s="33"/>
      <c r="E7" s="33"/>
      <c r="F7" s="43"/>
      <c r="G7" s="26"/>
      <c r="H7" s="22"/>
      <c r="I7" s="26"/>
      <c r="J7" s="27"/>
      <c r="K7" s="26"/>
      <c r="L7" s="50"/>
      <c r="M7" s="64"/>
      <c r="N7" s="26"/>
      <c r="O7" s="108"/>
      <c r="P7" s="178"/>
      <c r="Q7" s="51"/>
      <c r="R7" s="84"/>
      <c r="S7" s="59"/>
      <c r="T7" s="69"/>
      <c r="U7" s="33"/>
      <c r="V7" s="156"/>
      <c r="W7" s="186">
        <f t="shared" si="0"/>
        <v>43330</v>
      </c>
      <c r="X7" s="141">
        <f t="shared" si="1"/>
        <v>43331</v>
      </c>
      <c r="Y7" s="559"/>
    </row>
    <row r="8" spans="1:25" ht="12.75" customHeight="1" thickBot="1">
      <c r="A8" s="565"/>
      <c r="B8" s="15">
        <f t="shared" si="2"/>
        <v>43337</v>
      </c>
      <c r="C8" s="18">
        <f t="shared" si="3"/>
        <v>43338</v>
      </c>
      <c r="D8" s="34"/>
      <c r="E8" s="34"/>
      <c r="F8" s="25"/>
      <c r="G8" s="28"/>
      <c r="H8" s="23"/>
      <c r="I8" s="48"/>
      <c r="J8" s="49"/>
      <c r="K8" s="261"/>
      <c r="L8" s="262"/>
      <c r="M8" s="263"/>
      <c r="N8" s="261"/>
      <c r="O8" s="263"/>
      <c r="P8" s="264"/>
      <c r="Q8" s="265"/>
      <c r="R8" s="86"/>
      <c r="S8" s="171"/>
      <c r="T8" s="132"/>
      <c r="U8" s="266"/>
      <c r="V8" s="157"/>
      <c r="W8" s="187">
        <f t="shared" si="0"/>
        <v>43337</v>
      </c>
      <c r="X8" s="142">
        <f t="shared" si="1"/>
        <v>43338</v>
      </c>
      <c r="Y8" s="565"/>
    </row>
    <row r="9" spans="1:25" s="2" customFormat="1" ht="14.25" customHeight="1">
      <c r="A9" s="574" t="s">
        <v>27</v>
      </c>
      <c r="B9" s="14">
        <f t="shared" ref="B9:B52" si="4">B8+7</f>
        <v>43344</v>
      </c>
      <c r="C9" s="17">
        <f t="shared" ref="C9:C52" si="5">C8+7</f>
        <v>43345</v>
      </c>
      <c r="D9" s="63"/>
      <c r="E9" s="63"/>
      <c r="F9" s="330"/>
      <c r="G9" s="331"/>
      <c r="H9" s="332"/>
      <c r="I9" s="315"/>
      <c r="J9" s="320"/>
      <c r="K9" s="333"/>
      <c r="L9" s="334"/>
      <c r="M9" s="335"/>
      <c r="N9" s="336"/>
      <c r="O9" s="337"/>
      <c r="P9" s="338"/>
      <c r="Q9" s="320"/>
      <c r="R9" s="166" t="s">
        <v>146</v>
      </c>
      <c r="S9" s="296" t="s">
        <v>133</v>
      </c>
      <c r="T9" s="166"/>
      <c r="U9" s="339"/>
      <c r="V9" s="340"/>
      <c r="W9" s="144">
        <f t="shared" si="0"/>
        <v>43344</v>
      </c>
      <c r="X9" s="143">
        <f t="shared" si="1"/>
        <v>43345</v>
      </c>
      <c r="Y9" s="574" t="s">
        <v>27</v>
      </c>
    </row>
    <row r="10" spans="1:25" ht="12.75" customHeight="1">
      <c r="A10" s="575"/>
      <c r="B10" s="15">
        <f t="shared" si="4"/>
        <v>43351</v>
      </c>
      <c r="C10" s="18">
        <f t="shared" si="5"/>
        <v>43352</v>
      </c>
      <c r="D10" s="35"/>
      <c r="E10" s="35"/>
      <c r="F10" s="341"/>
      <c r="G10" s="342"/>
      <c r="H10" s="343"/>
      <c r="I10" s="344"/>
      <c r="J10" s="345"/>
      <c r="K10" s="267"/>
      <c r="L10" s="230"/>
      <c r="M10" s="231"/>
      <c r="N10" s="346"/>
      <c r="O10" s="347"/>
      <c r="P10" s="348"/>
      <c r="Q10" s="349"/>
      <c r="R10" s="350"/>
      <c r="S10" s="351"/>
      <c r="T10" s="258"/>
      <c r="U10" s="352"/>
      <c r="V10" s="353" t="s">
        <v>201</v>
      </c>
      <c r="W10" s="186">
        <f t="shared" si="0"/>
        <v>43351</v>
      </c>
      <c r="X10" s="141">
        <f t="shared" si="1"/>
        <v>43352</v>
      </c>
      <c r="Y10" s="575"/>
    </row>
    <row r="11" spans="1:25" ht="12.75" customHeight="1">
      <c r="A11" s="575"/>
      <c r="B11" s="15">
        <f t="shared" si="4"/>
        <v>43358</v>
      </c>
      <c r="C11" s="18">
        <f t="shared" si="5"/>
        <v>43359</v>
      </c>
      <c r="D11" s="33"/>
      <c r="E11" s="33"/>
      <c r="F11" s="353" t="s">
        <v>109</v>
      </c>
      <c r="G11" s="354"/>
      <c r="H11" s="355" t="s">
        <v>109</v>
      </c>
      <c r="I11" s="105" t="s">
        <v>109</v>
      </c>
      <c r="J11" s="106" t="s">
        <v>109</v>
      </c>
      <c r="K11" s="283">
        <v>1</v>
      </c>
      <c r="L11" s="283">
        <v>1</v>
      </c>
      <c r="M11" s="283">
        <v>1</v>
      </c>
      <c r="N11" s="317">
        <v>1</v>
      </c>
      <c r="O11" s="283">
        <v>1</v>
      </c>
      <c r="P11" s="283">
        <v>1</v>
      </c>
      <c r="Q11" s="284"/>
      <c r="R11" s="356"/>
      <c r="S11" s="357"/>
      <c r="T11" s="158" t="s">
        <v>136</v>
      </c>
      <c r="U11" s="256"/>
      <c r="V11" s="358" t="s">
        <v>164</v>
      </c>
      <c r="W11" s="186">
        <f t="shared" si="0"/>
        <v>43358</v>
      </c>
      <c r="X11" s="141">
        <f t="shared" si="1"/>
        <v>43359</v>
      </c>
      <c r="Y11" s="575"/>
    </row>
    <row r="12" spans="1:25" ht="12.75" customHeight="1">
      <c r="A12" s="575"/>
      <c r="B12" s="15">
        <f t="shared" si="4"/>
        <v>43365</v>
      </c>
      <c r="C12" s="18">
        <f t="shared" si="5"/>
        <v>43366</v>
      </c>
      <c r="D12" s="139"/>
      <c r="E12" s="139"/>
      <c r="F12" s="359" t="s">
        <v>110</v>
      </c>
      <c r="G12" s="360"/>
      <c r="H12" s="361" t="s">
        <v>110</v>
      </c>
      <c r="I12" s="105"/>
      <c r="J12" s="106" t="s">
        <v>110</v>
      </c>
      <c r="K12" s="234" t="s">
        <v>134</v>
      </c>
      <c r="L12" s="278" t="s">
        <v>134</v>
      </c>
      <c r="M12" s="167" t="s">
        <v>134</v>
      </c>
      <c r="N12" s="234" t="s">
        <v>134</v>
      </c>
      <c r="O12" s="279" t="s">
        <v>134</v>
      </c>
      <c r="P12" s="280" t="s">
        <v>134</v>
      </c>
      <c r="Q12" s="259"/>
      <c r="R12" s="158"/>
      <c r="S12" s="357"/>
      <c r="T12" s="158"/>
      <c r="U12" s="256"/>
      <c r="V12" s="362" t="s">
        <v>163</v>
      </c>
      <c r="W12" s="186">
        <f t="shared" si="0"/>
        <v>43365</v>
      </c>
      <c r="X12" s="141">
        <f t="shared" si="1"/>
        <v>43366</v>
      </c>
      <c r="Y12" s="575"/>
    </row>
    <row r="13" spans="1:25" s="60" customFormat="1" ht="15" customHeight="1" thickBot="1">
      <c r="A13" s="575"/>
      <c r="B13" s="16">
        <f t="shared" si="4"/>
        <v>43372</v>
      </c>
      <c r="C13" s="19">
        <f t="shared" si="5"/>
        <v>43373</v>
      </c>
      <c r="D13" s="66"/>
      <c r="E13" s="66"/>
      <c r="F13" s="67" t="s">
        <v>111</v>
      </c>
      <c r="G13" s="68" t="s">
        <v>109</v>
      </c>
      <c r="H13" s="109" t="s">
        <v>111</v>
      </c>
      <c r="I13" s="268">
        <v>2</v>
      </c>
      <c r="J13" s="269">
        <v>3</v>
      </c>
      <c r="K13" s="297">
        <v>2</v>
      </c>
      <c r="L13" s="270">
        <v>2</v>
      </c>
      <c r="M13" s="318">
        <v>2</v>
      </c>
      <c r="N13" s="271">
        <v>2</v>
      </c>
      <c r="O13" s="270">
        <v>2</v>
      </c>
      <c r="P13" s="272">
        <v>2</v>
      </c>
      <c r="Q13" s="269"/>
      <c r="R13" s="273"/>
      <c r="S13" s="274"/>
      <c r="T13" s="257" t="s">
        <v>137</v>
      </c>
      <c r="U13" s="93"/>
      <c r="V13" s="134" t="s">
        <v>164</v>
      </c>
      <c r="W13" s="187">
        <f t="shared" si="0"/>
        <v>43372</v>
      </c>
      <c r="X13" s="142">
        <f t="shared" si="1"/>
        <v>43373</v>
      </c>
      <c r="Y13" s="575"/>
    </row>
    <row r="14" spans="1:25" ht="25.5" customHeight="1">
      <c r="A14" s="564" t="s">
        <v>0</v>
      </c>
      <c r="B14" s="276">
        <f t="shared" si="4"/>
        <v>43379</v>
      </c>
      <c r="C14" s="277">
        <f t="shared" si="5"/>
        <v>43380</v>
      </c>
      <c r="D14" s="159"/>
      <c r="E14" s="159"/>
      <c r="F14" s="160" t="s">
        <v>112</v>
      </c>
      <c r="G14" s="161" t="s">
        <v>110</v>
      </c>
      <c r="H14" s="162" t="s">
        <v>113</v>
      </c>
      <c r="I14" s="163"/>
      <c r="J14" s="164"/>
      <c r="K14" s="309" t="s">
        <v>134</v>
      </c>
      <c r="L14" s="310" t="s">
        <v>134</v>
      </c>
      <c r="M14" s="168" t="s">
        <v>134</v>
      </c>
      <c r="N14" s="309" t="s">
        <v>134</v>
      </c>
      <c r="O14" s="310" t="s">
        <v>134</v>
      </c>
      <c r="P14" s="311" t="s">
        <v>134</v>
      </c>
      <c r="Q14" s="168"/>
      <c r="R14" s="179" t="s">
        <v>103</v>
      </c>
      <c r="S14" s="165"/>
      <c r="T14" s="70"/>
      <c r="U14" s="159"/>
      <c r="V14" s="170" t="s">
        <v>175</v>
      </c>
      <c r="W14" s="144">
        <f t="shared" si="0"/>
        <v>43379</v>
      </c>
      <c r="X14" s="143">
        <f t="shared" si="1"/>
        <v>43380</v>
      </c>
      <c r="Y14" s="564" t="s">
        <v>0</v>
      </c>
    </row>
    <row r="15" spans="1:25" ht="12.75" customHeight="1">
      <c r="A15" s="559"/>
      <c r="B15" s="15">
        <f t="shared" si="4"/>
        <v>43386</v>
      </c>
      <c r="C15" s="18">
        <f t="shared" si="5"/>
        <v>43387</v>
      </c>
      <c r="D15" s="36"/>
      <c r="E15" s="36"/>
      <c r="F15" s="363" t="s">
        <v>113</v>
      </c>
      <c r="G15" s="364" t="s">
        <v>111</v>
      </c>
      <c r="H15" s="365" t="s">
        <v>114</v>
      </c>
      <c r="I15" s="366"/>
      <c r="J15" s="367"/>
      <c r="K15" s="235"/>
      <c r="L15" s="244"/>
      <c r="M15" s="236"/>
      <c r="N15" s="366"/>
      <c r="O15" s="368"/>
      <c r="P15" s="369"/>
      <c r="Q15" s="370"/>
      <c r="R15" s="371"/>
      <c r="S15" s="372"/>
      <c r="T15" s="71" t="s">
        <v>177</v>
      </c>
      <c r="U15" s="373"/>
      <c r="V15" s="363" t="s">
        <v>145</v>
      </c>
      <c r="W15" s="186">
        <f t="shared" si="0"/>
        <v>43386</v>
      </c>
      <c r="X15" s="141">
        <f t="shared" si="1"/>
        <v>43387</v>
      </c>
      <c r="Y15" s="559"/>
    </row>
    <row r="16" spans="1:25" ht="12.75" customHeight="1">
      <c r="A16" s="559"/>
      <c r="B16" s="15">
        <f t="shared" si="4"/>
        <v>43393</v>
      </c>
      <c r="C16" s="18">
        <f t="shared" si="5"/>
        <v>43394</v>
      </c>
      <c r="D16" s="35"/>
      <c r="E16" s="35"/>
      <c r="F16" s="341" t="s">
        <v>114</v>
      </c>
      <c r="G16" s="342" t="s">
        <v>113</v>
      </c>
      <c r="H16" s="374" t="s">
        <v>115</v>
      </c>
      <c r="I16" s="307" t="s">
        <v>111</v>
      </c>
      <c r="J16" s="375">
        <v>4</v>
      </c>
      <c r="K16" s="316">
        <v>3</v>
      </c>
      <c r="L16" s="245">
        <v>3</v>
      </c>
      <c r="M16" s="323">
        <v>3</v>
      </c>
      <c r="N16" s="316">
        <v>3</v>
      </c>
      <c r="O16" s="376">
        <v>3</v>
      </c>
      <c r="P16" s="377">
        <v>3</v>
      </c>
      <c r="Q16" s="323"/>
      <c r="R16" s="190" t="s">
        <v>104</v>
      </c>
      <c r="S16" s="378"/>
      <c r="T16" s="130" t="s">
        <v>135</v>
      </c>
      <c r="U16" s="379"/>
      <c r="V16" s="380" t="s">
        <v>164</v>
      </c>
      <c r="W16" s="186">
        <f t="shared" si="0"/>
        <v>43393</v>
      </c>
      <c r="X16" s="141">
        <f t="shared" si="1"/>
        <v>43394</v>
      </c>
      <c r="Y16" s="559"/>
    </row>
    <row r="17" spans="1:25" ht="12.75" customHeight="1" thickBot="1">
      <c r="A17" s="559"/>
      <c r="B17" s="16">
        <f t="shared" si="4"/>
        <v>43400</v>
      </c>
      <c r="C17" s="19">
        <f t="shared" si="5"/>
        <v>43401</v>
      </c>
      <c r="D17" s="35"/>
      <c r="E17" s="35"/>
      <c r="F17" s="539" t="s">
        <v>126</v>
      </c>
      <c r="G17" s="237" t="s">
        <v>114</v>
      </c>
      <c r="H17" s="540" t="s">
        <v>116</v>
      </c>
      <c r="I17" s="237" t="s">
        <v>126</v>
      </c>
      <c r="J17" s="285" t="s">
        <v>126</v>
      </c>
      <c r="K17" s="286" t="s">
        <v>126</v>
      </c>
      <c r="L17" s="287" t="s">
        <v>126</v>
      </c>
      <c r="M17" s="285" t="s">
        <v>126</v>
      </c>
      <c r="N17" s="286" t="s">
        <v>126</v>
      </c>
      <c r="O17" s="287" t="s">
        <v>126</v>
      </c>
      <c r="P17" s="288" t="s">
        <v>126</v>
      </c>
      <c r="Q17" s="308"/>
      <c r="R17" s="190"/>
      <c r="S17" s="381"/>
      <c r="T17" s="188"/>
      <c r="U17" s="382"/>
      <c r="V17" s="380" t="s">
        <v>144</v>
      </c>
      <c r="W17" s="187">
        <f t="shared" si="0"/>
        <v>43400</v>
      </c>
      <c r="X17" s="142">
        <f t="shared" si="1"/>
        <v>43401</v>
      </c>
      <c r="Y17" s="559"/>
    </row>
    <row r="18" spans="1:25" ht="12.75" customHeight="1">
      <c r="A18" s="576" t="s">
        <v>1</v>
      </c>
      <c r="B18" s="14">
        <f t="shared" si="4"/>
        <v>43407</v>
      </c>
      <c r="C18" s="17">
        <f t="shared" si="5"/>
        <v>43408</v>
      </c>
      <c r="D18" s="32"/>
      <c r="E18" s="32"/>
      <c r="F18" s="383" t="s">
        <v>112</v>
      </c>
      <c r="G18" s="384" t="s">
        <v>115</v>
      </c>
      <c r="H18" s="385" t="s">
        <v>117</v>
      </c>
      <c r="I18" s="315" t="s">
        <v>113</v>
      </c>
      <c r="J18" s="320" t="s">
        <v>114</v>
      </c>
      <c r="K18" s="315" t="s">
        <v>113</v>
      </c>
      <c r="L18" s="247" t="s">
        <v>113</v>
      </c>
      <c r="M18" s="320" t="s">
        <v>113</v>
      </c>
      <c r="N18" s="384" t="s">
        <v>113</v>
      </c>
      <c r="O18" s="337" t="s">
        <v>113</v>
      </c>
      <c r="P18" s="338" t="s">
        <v>113</v>
      </c>
      <c r="Q18" s="320"/>
      <c r="R18" s="386"/>
      <c r="S18" s="387"/>
      <c r="T18" s="169"/>
      <c r="U18" s="388" t="s">
        <v>213</v>
      </c>
      <c r="V18" s="600" t="s">
        <v>214</v>
      </c>
      <c r="W18" s="144">
        <f t="shared" si="0"/>
        <v>43407</v>
      </c>
      <c r="X18" s="143">
        <f t="shared" si="1"/>
        <v>43408</v>
      </c>
      <c r="Y18" s="576" t="s">
        <v>1</v>
      </c>
    </row>
    <row r="19" spans="1:25" ht="12.75" customHeight="1">
      <c r="A19" s="577"/>
      <c r="B19" s="15">
        <f t="shared" si="4"/>
        <v>43414</v>
      </c>
      <c r="C19" s="18">
        <f t="shared" si="5"/>
        <v>43415</v>
      </c>
      <c r="D19" s="35"/>
      <c r="E19" s="35"/>
      <c r="F19" s="341" t="s">
        <v>115</v>
      </c>
      <c r="G19" s="342" t="s">
        <v>116</v>
      </c>
      <c r="H19" s="374" t="s">
        <v>118</v>
      </c>
      <c r="I19" s="307"/>
      <c r="J19" s="389" t="s">
        <v>115</v>
      </c>
      <c r="K19" s="307" t="s">
        <v>114</v>
      </c>
      <c r="L19" s="246"/>
      <c r="M19" s="308" t="s">
        <v>114</v>
      </c>
      <c r="N19" s="307" t="s">
        <v>114</v>
      </c>
      <c r="O19" s="390"/>
      <c r="P19" s="391" t="s">
        <v>114</v>
      </c>
      <c r="Q19" s="308"/>
      <c r="R19" s="190" t="s">
        <v>105</v>
      </c>
      <c r="S19" s="297"/>
      <c r="T19" s="128" t="s">
        <v>139</v>
      </c>
      <c r="U19" s="58"/>
      <c r="V19" s="392" t="s">
        <v>165</v>
      </c>
      <c r="W19" s="186">
        <f t="shared" si="0"/>
        <v>43414</v>
      </c>
      <c r="X19" s="141">
        <f t="shared" si="1"/>
        <v>43415</v>
      </c>
      <c r="Y19" s="577"/>
    </row>
    <row r="20" spans="1:25" s="12" customFormat="1" ht="12.75" customHeight="1">
      <c r="A20" s="577"/>
      <c r="B20" s="15">
        <f t="shared" si="4"/>
        <v>43421</v>
      </c>
      <c r="C20" s="18">
        <f t="shared" si="5"/>
        <v>43422</v>
      </c>
      <c r="D20" s="33"/>
      <c r="E20" s="33"/>
      <c r="F20" s="393" t="s">
        <v>116</v>
      </c>
      <c r="G20" s="394" t="s">
        <v>112</v>
      </c>
      <c r="H20" s="395" t="s">
        <v>112</v>
      </c>
      <c r="I20" s="302" t="s">
        <v>114</v>
      </c>
      <c r="J20" s="308" t="s">
        <v>116</v>
      </c>
      <c r="K20" s="302" t="s">
        <v>115</v>
      </c>
      <c r="L20" s="248" t="s">
        <v>114</v>
      </c>
      <c r="M20" s="303" t="s">
        <v>115</v>
      </c>
      <c r="N20" s="354" t="s">
        <v>115</v>
      </c>
      <c r="O20" s="396" t="s">
        <v>114</v>
      </c>
      <c r="P20" s="397" t="s">
        <v>115</v>
      </c>
      <c r="Q20" s="303"/>
      <c r="R20" s="300"/>
      <c r="S20" s="398"/>
      <c r="T20" s="169" t="s">
        <v>140</v>
      </c>
      <c r="U20" s="399"/>
      <c r="V20" s="392" t="s">
        <v>165</v>
      </c>
      <c r="W20" s="186">
        <f t="shared" si="0"/>
        <v>43421</v>
      </c>
      <c r="X20" s="141">
        <f t="shared" si="1"/>
        <v>43422</v>
      </c>
      <c r="Y20" s="577"/>
    </row>
    <row r="21" spans="1:25" ht="12.75" customHeight="1" thickBot="1">
      <c r="A21" s="578"/>
      <c r="B21" s="16">
        <f t="shared" si="4"/>
        <v>43428</v>
      </c>
      <c r="C21" s="19">
        <f t="shared" si="5"/>
        <v>43429</v>
      </c>
      <c r="D21" s="34"/>
      <c r="E21" s="34"/>
      <c r="F21" s="400" t="s">
        <v>117</v>
      </c>
      <c r="G21" s="401" t="s">
        <v>117</v>
      </c>
      <c r="H21" s="402" t="s">
        <v>101</v>
      </c>
      <c r="I21" s="403"/>
      <c r="J21" s="104"/>
      <c r="K21" s="239"/>
      <c r="L21" s="249"/>
      <c r="M21" s="321"/>
      <c r="N21" s="129"/>
      <c r="O21" s="404"/>
      <c r="P21" s="405"/>
      <c r="Q21" s="321"/>
      <c r="R21" s="298" t="s">
        <v>148</v>
      </c>
      <c r="S21" s="297" t="s">
        <v>106</v>
      </c>
      <c r="T21" s="129" t="s">
        <v>138</v>
      </c>
      <c r="U21" s="406"/>
      <c r="V21" s="392" t="s">
        <v>165</v>
      </c>
      <c r="W21" s="187">
        <f t="shared" si="0"/>
        <v>43428</v>
      </c>
      <c r="X21" s="142">
        <f t="shared" si="1"/>
        <v>43429</v>
      </c>
      <c r="Y21" s="578"/>
    </row>
    <row r="22" spans="1:25" ht="12.75" customHeight="1">
      <c r="A22" s="564" t="s">
        <v>2</v>
      </c>
      <c r="B22" s="14">
        <f t="shared" si="4"/>
        <v>43435</v>
      </c>
      <c r="C22" s="17">
        <f t="shared" si="5"/>
        <v>43436</v>
      </c>
      <c r="D22" s="40"/>
      <c r="E22" s="40"/>
      <c r="F22" s="407" t="s">
        <v>118</v>
      </c>
      <c r="G22" s="97" t="s">
        <v>118</v>
      </c>
      <c r="H22" s="98" t="s">
        <v>119</v>
      </c>
      <c r="I22" s="314" t="s">
        <v>115</v>
      </c>
      <c r="J22" s="322" t="s">
        <v>117</v>
      </c>
      <c r="K22" s="314" t="s">
        <v>116</v>
      </c>
      <c r="L22" s="250" t="s">
        <v>115</v>
      </c>
      <c r="M22" s="322" t="s">
        <v>116</v>
      </c>
      <c r="N22" s="314" t="s">
        <v>116</v>
      </c>
      <c r="O22" s="408" t="s">
        <v>115</v>
      </c>
      <c r="P22" s="409" t="s">
        <v>116</v>
      </c>
      <c r="Q22" s="322"/>
      <c r="R22" s="99" t="s">
        <v>149</v>
      </c>
      <c r="S22" s="299"/>
      <c r="T22" s="275"/>
      <c r="U22" s="95" t="s">
        <v>200</v>
      </c>
      <c r="V22" s="282" t="s">
        <v>199</v>
      </c>
      <c r="W22" s="144">
        <f t="shared" si="0"/>
        <v>43435</v>
      </c>
      <c r="X22" s="143">
        <f t="shared" si="1"/>
        <v>43436</v>
      </c>
      <c r="Y22" s="564" t="s">
        <v>2</v>
      </c>
    </row>
    <row r="23" spans="1:25" ht="12.75" customHeight="1">
      <c r="A23" s="559"/>
      <c r="B23" s="15">
        <f t="shared" si="4"/>
        <v>43442</v>
      </c>
      <c r="C23" s="18">
        <f t="shared" si="5"/>
        <v>43443</v>
      </c>
      <c r="D23" s="33"/>
      <c r="E23" s="33"/>
      <c r="F23" s="353" t="s">
        <v>101</v>
      </c>
      <c r="G23" s="354" t="s">
        <v>126</v>
      </c>
      <c r="H23" s="410" t="s">
        <v>126</v>
      </c>
      <c r="I23" s="302"/>
      <c r="J23" s="411" t="s">
        <v>118</v>
      </c>
      <c r="K23" s="238" t="s">
        <v>134</v>
      </c>
      <c r="L23" s="304" t="s">
        <v>134</v>
      </c>
      <c r="M23" s="232" t="s">
        <v>134</v>
      </c>
      <c r="N23" s="238" t="s">
        <v>134</v>
      </c>
      <c r="O23" s="412" t="s">
        <v>134</v>
      </c>
      <c r="P23" s="413" t="s">
        <v>134</v>
      </c>
      <c r="Q23" s="303"/>
      <c r="R23" s="300" t="s">
        <v>107</v>
      </c>
      <c r="S23" s="297"/>
      <c r="T23" s="130"/>
      <c r="U23" s="399"/>
      <c r="V23" s="392" t="s">
        <v>162</v>
      </c>
      <c r="W23" s="186">
        <f t="shared" si="0"/>
        <v>43442</v>
      </c>
      <c r="X23" s="141">
        <f t="shared" si="1"/>
        <v>43443</v>
      </c>
      <c r="Y23" s="559"/>
    </row>
    <row r="24" spans="1:25" ht="12.75" customHeight="1">
      <c r="A24" s="559"/>
      <c r="B24" s="15">
        <f t="shared" si="4"/>
        <v>43449</v>
      </c>
      <c r="C24" s="18">
        <f t="shared" si="5"/>
        <v>43450</v>
      </c>
      <c r="D24" s="33"/>
      <c r="E24" s="33"/>
      <c r="F24" s="353" t="s">
        <v>119</v>
      </c>
      <c r="G24" s="354" t="s">
        <v>101</v>
      </c>
      <c r="H24" s="410" t="s">
        <v>122</v>
      </c>
      <c r="I24" s="302" t="s">
        <v>116</v>
      </c>
      <c r="J24" s="303" t="s">
        <v>101</v>
      </c>
      <c r="K24" s="302" t="s">
        <v>117</v>
      </c>
      <c r="L24" s="248" t="s">
        <v>116</v>
      </c>
      <c r="M24" s="303" t="s">
        <v>117</v>
      </c>
      <c r="N24" s="302" t="s">
        <v>117</v>
      </c>
      <c r="O24" s="355" t="s">
        <v>116</v>
      </c>
      <c r="P24" s="414" t="s">
        <v>117</v>
      </c>
      <c r="Q24" s="232"/>
      <c r="R24" s="300" t="s">
        <v>108</v>
      </c>
      <c r="S24" s="301"/>
      <c r="T24" s="92"/>
      <c r="U24" s="399"/>
      <c r="V24" s="415" t="s">
        <v>161</v>
      </c>
      <c r="W24" s="186">
        <f t="shared" si="0"/>
        <v>43449</v>
      </c>
      <c r="X24" s="141">
        <f t="shared" si="1"/>
        <v>43450</v>
      </c>
      <c r="Y24" s="559"/>
    </row>
    <row r="25" spans="1:25" ht="12.75" customHeight="1">
      <c r="A25" s="559"/>
      <c r="B25" s="15">
        <f t="shared" si="4"/>
        <v>43456</v>
      </c>
      <c r="C25" s="18">
        <f t="shared" si="5"/>
        <v>43457</v>
      </c>
      <c r="D25" s="35"/>
      <c r="E25" s="35"/>
      <c r="F25" s="341" t="s">
        <v>112</v>
      </c>
      <c r="G25" s="342"/>
      <c r="H25" s="374"/>
      <c r="I25" s="307"/>
      <c r="J25" s="308"/>
      <c r="K25" s="350" t="s">
        <v>179</v>
      </c>
      <c r="L25" s="529" t="s">
        <v>179</v>
      </c>
      <c r="M25" s="308" t="s">
        <v>118</v>
      </c>
      <c r="N25" s="350" t="s">
        <v>179</v>
      </c>
      <c r="O25" s="529" t="s">
        <v>179</v>
      </c>
      <c r="P25" s="416" t="s">
        <v>118</v>
      </c>
      <c r="Q25" s="308"/>
      <c r="R25" s="190"/>
      <c r="S25" s="417"/>
      <c r="T25" s="189"/>
      <c r="U25" s="418"/>
      <c r="V25" s="419"/>
      <c r="W25" s="186">
        <f t="shared" si="0"/>
        <v>43456</v>
      </c>
      <c r="X25" s="141">
        <f t="shared" si="1"/>
        <v>43457</v>
      </c>
      <c r="Y25" s="559"/>
    </row>
    <row r="26" spans="1:25" ht="12.75" customHeight="1" thickBot="1">
      <c r="A26" s="565"/>
      <c r="B26" s="16">
        <f t="shared" si="4"/>
        <v>43463</v>
      </c>
      <c r="C26" s="19">
        <f t="shared" si="5"/>
        <v>43464</v>
      </c>
      <c r="D26" s="38"/>
      <c r="E26" s="38"/>
      <c r="F26" s="420"/>
      <c r="G26" s="421"/>
      <c r="H26" s="422"/>
      <c r="I26" s="423"/>
      <c r="J26" s="424"/>
      <c r="K26" s="240"/>
      <c r="L26" s="251"/>
      <c r="M26" s="241"/>
      <c r="N26" s="423"/>
      <c r="O26" s="425"/>
      <c r="P26" s="426"/>
      <c r="Q26" s="424"/>
      <c r="R26" s="427"/>
      <c r="S26" s="428"/>
      <c r="T26" s="78"/>
      <c r="U26" s="429"/>
      <c r="V26" s="430" t="s">
        <v>174</v>
      </c>
      <c r="W26" s="187">
        <f t="shared" si="0"/>
        <v>43463</v>
      </c>
      <c r="X26" s="142">
        <f t="shared" si="1"/>
        <v>43464</v>
      </c>
      <c r="Y26" s="565"/>
    </row>
    <row r="27" spans="1:25" ht="12.75" customHeight="1">
      <c r="A27" s="564" t="s">
        <v>3</v>
      </c>
      <c r="B27" s="14">
        <f t="shared" si="4"/>
        <v>43470</v>
      </c>
      <c r="C27" s="17">
        <f t="shared" si="5"/>
        <v>43471</v>
      </c>
      <c r="D27" s="37"/>
      <c r="E27" s="37"/>
      <c r="F27" s="160" t="s">
        <v>112</v>
      </c>
      <c r="G27" s="161" t="s">
        <v>112</v>
      </c>
      <c r="H27" s="162" t="s">
        <v>112</v>
      </c>
      <c r="I27" s="163"/>
      <c r="J27" s="164"/>
      <c r="K27" s="242"/>
      <c r="L27" s="252"/>
      <c r="M27" s="243"/>
      <c r="N27" s="163"/>
      <c r="O27" s="431"/>
      <c r="P27" s="432"/>
      <c r="Q27" s="164"/>
      <c r="R27" s="433"/>
      <c r="S27" s="179"/>
      <c r="T27" s="70"/>
      <c r="U27" s="159"/>
      <c r="V27" s="434"/>
      <c r="W27" s="144">
        <f t="shared" si="0"/>
        <v>43470</v>
      </c>
      <c r="X27" s="143">
        <f t="shared" si="1"/>
        <v>43471</v>
      </c>
      <c r="Y27" s="564" t="s">
        <v>3</v>
      </c>
    </row>
    <row r="28" spans="1:25" ht="12.75" customHeight="1">
      <c r="A28" s="559"/>
      <c r="B28" s="15">
        <f t="shared" si="4"/>
        <v>43477</v>
      </c>
      <c r="C28" s="18">
        <f t="shared" si="5"/>
        <v>43478</v>
      </c>
      <c r="D28" s="35"/>
      <c r="E28" s="35"/>
      <c r="F28" s="341" t="s">
        <v>120</v>
      </c>
      <c r="G28" s="342" t="s">
        <v>119</v>
      </c>
      <c r="H28" s="374" t="s">
        <v>123</v>
      </c>
      <c r="I28" s="307" t="s">
        <v>117</v>
      </c>
      <c r="J28" s="308" t="s">
        <v>119</v>
      </c>
      <c r="K28" s="313" t="s">
        <v>118</v>
      </c>
      <c r="L28" s="306" t="s">
        <v>117</v>
      </c>
      <c r="M28" s="319" t="s">
        <v>101</v>
      </c>
      <c r="N28" s="313" t="s">
        <v>118</v>
      </c>
      <c r="O28" s="306" t="s">
        <v>117</v>
      </c>
      <c r="P28" s="319" t="s">
        <v>101</v>
      </c>
      <c r="Q28" s="308"/>
      <c r="R28" s="190"/>
      <c r="S28" s="301"/>
      <c r="T28" s="130" t="s">
        <v>142</v>
      </c>
      <c r="U28" s="418"/>
      <c r="V28" s="435" t="s">
        <v>166</v>
      </c>
      <c r="W28" s="186">
        <f t="shared" si="0"/>
        <v>43477</v>
      </c>
      <c r="X28" s="141">
        <f t="shared" si="1"/>
        <v>43478</v>
      </c>
      <c r="Y28" s="559"/>
    </row>
    <row r="29" spans="1:25" ht="12.75" customHeight="1">
      <c r="A29" s="559"/>
      <c r="B29" s="15">
        <f t="shared" si="4"/>
        <v>43484</v>
      </c>
      <c r="C29" s="18">
        <f t="shared" si="5"/>
        <v>43485</v>
      </c>
      <c r="D29" s="35"/>
      <c r="E29" s="35"/>
      <c r="F29" s="341" t="s">
        <v>121</v>
      </c>
      <c r="G29" s="342" t="s">
        <v>120</v>
      </c>
      <c r="H29" s="374" t="s">
        <v>124</v>
      </c>
      <c r="I29" s="307"/>
      <c r="J29" s="308" t="s">
        <v>120</v>
      </c>
      <c r="K29" s="237" t="s">
        <v>134</v>
      </c>
      <c r="L29" s="287" t="s">
        <v>134</v>
      </c>
      <c r="M29" s="233" t="s">
        <v>134</v>
      </c>
      <c r="N29" s="237" t="s">
        <v>134</v>
      </c>
      <c r="O29" s="305" t="s">
        <v>134</v>
      </c>
      <c r="P29" s="436" t="s">
        <v>134</v>
      </c>
      <c r="Q29" s="308"/>
      <c r="R29" s="190"/>
      <c r="S29" s="297"/>
      <c r="T29" s="130" t="s">
        <v>147</v>
      </c>
      <c r="U29" s="418"/>
      <c r="V29" s="435" t="s">
        <v>167</v>
      </c>
      <c r="W29" s="186">
        <f t="shared" si="0"/>
        <v>43484</v>
      </c>
      <c r="X29" s="141">
        <f t="shared" si="1"/>
        <v>43485</v>
      </c>
      <c r="Y29" s="559"/>
    </row>
    <row r="30" spans="1:25" s="13" customFormat="1" ht="12.75" customHeight="1" thickBot="1">
      <c r="A30" s="565"/>
      <c r="B30" s="16">
        <f t="shared" si="4"/>
        <v>43491</v>
      </c>
      <c r="C30" s="19">
        <f t="shared" si="5"/>
        <v>43492</v>
      </c>
      <c r="D30" s="39"/>
      <c r="E30" s="39"/>
      <c r="F30" s="437" t="s">
        <v>122</v>
      </c>
      <c r="G30" s="328" t="s">
        <v>121</v>
      </c>
      <c r="H30" s="329" t="s">
        <v>125</v>
      </c>
      <c r="I30" s="324"/>
      <c r="J30" s="325" t="s">
        <v>121</v>
      </c>
      <c r="K30" s="312">
        <v>10</v>
      </c>
      <c r="L30" s="253"/>
      <c r="M30" s="318">
        <v>11</v>
      </c>
      <c r="N30" s="312">
        <v>10</v>
      </c>
      <c r="O30" s="326"/>
      <c r="P30" s="327">
        <v>11</v>
      </c>
      <c r="Q30" s="318"/>
      <c r="R30" s="188"/>
      <c r="S30" s="438"/>
      <c r="T30" s="147" t="s">
        <v>141</v>
      </c>
      <c r="U30" s="382"/>
      <c r="V30" s="439" t="s">
        <v>166</v>
      </c>
      <c r="W30" s="187">
        <f t="shared" si="0"/>
        <v>43491</v>
      </c>
      <c r="X30" s="142">
        <f t="shared" si="1"/>
        <v>43492</v>
      </c>
      <c r="Y30" s="565"/>
    </row>
    <row r="31" spans="1:25" ht="12.75" customHeight="1">
      <c r="A31" s="564" t="s">
        <v>4</v>
      </c>
      <c r="B31" s="14">
        <f t="shared" si="4"/>
        <v>43498</v>
      </c>
      <c r="C31" s="17">
        <f t="shared" si="5"/>
        <v>43499</v>
      </c>
      <c r="D31" s="37"/>
      <c r="E31" s="37"/>
      <c r="F31" s="160" t="s">
        <v>123</v>
      </c>
      <c r="G31" s="161" t="s">
        <v>122</v>
      </c>
      <c r="H31" s="162" t="s">
        <v>12</v>
      </c>
      <c r="I31" s="163"/>
      <c r="J31" s="164"/>
      <c r="K31" s="163"/>
      <c r="L31" s="431"/>
      <c r="M31" s="164"/>
      <c r="N31" s="163"/>
      <c r="O31" s="431"/>
      <c r="P31" s="432"/>
      <c r="Q31" s="164"/>
      <c r="R31" s="433"/>
      <c r="S31" s="179"/>
      <c r="T31" s="70"/>
      <c r="U31" s="159"/>
      <c r="V31" s="434" t="s">
        <v>173</v>
      </c>
      <c r="W31" s="144">
        <f t="shared" si="0"/>
        <v>43498</v>
      </c>
      <c r="X31" s="143">
        <f t="shared" si="1"/>
        <v>43499</v>
      </c>
      <c r="Y31" s="564" t="s">
        <v>4</v>
      </c>
    </row>
    <row r="32" spans="1:25" ht="12.75" customHeight="1">
      <c r="A32" s="559"/>
      <c r="B32" s="15">
        <f t="shared" si="4"/>
        <v>43505</v>
      </c>
      <c r="C32" s="18">
        <f t="shared" si="5"/>
        <v>43506</v>
      </c>
      <c r="D32" s="33"/>
      <c r="E32" s="33"/>
      <c r="F32" s="353" t="s">
        <v>124</v>
      </c>
      <c r="G32" s="354" t="s">
        <v>112</v>
      </c>
      <c r="H32" s="410" t="s">
        <v>112</v>
      </c>
      <c r="I32" s="440">
        <v>9</v>
      </c>
      <c r="J32" s="441">
        <v>14</v>
      </c>
      <c r="K32" s="302" t="s">
        <v>119</v>
      </c>
      <c r="L32" s="396" t="s">
        <v>118</v>
      </c>
      <c r="M32" s="303" t="s">
        <v>120</v>
      </c>
      <c r="N32" s="302" t="s">
        <v>119</v>
      </c>
      <c r="O32" s="442">
        <v>9</v>
      </c>
      <c r="P32" s="443" t="s">
        <v>120</v>
      </c>
      <c r="Q32" s="303"/>
      <c r="R32" s="300"/>
      <c r="S32" s="297"/>
      <c r="T32" s="131" t="s">
        <v>143</v>
      </c>
      <c r="U32" s="444"/>
      <c r="V32" s="415" t="s">
        <v>166</v>
      </c>
      <c r="W32" s="186">
        <f t="shared" si="0"/>
        <v>43505</v>
      </c>
      <c r="X32" s="141">
        <f t="shared" si="1"/>
        <v>43506</v>
      </c>
      <c r="Y32" s="559"/>
    </row>
    <row r="33" spans="1:25" ht="12.75" customHeight="1">
      <c r="A33" s="559"/>
      <c r="B33" s="15">
        <f t="shared" si="4"/>
        <v>43512</v>
      </c>
      <c r="C33" s="18">
        <f t="shared" si="5"/>
        <v>43513</v>
      </c>
      <c r="D33" s="33"/>
      <c r="E33" s="33"/>
      <c r="F33" s="353" t="s">
        <v>125</v>
      </c>
      <c r="G33" s="354" t="s">
        <v>123</v>
      </c>
      <c r="H33" s="410" t="s">
        <v>127</v>
      </c>
      <c r="I33" s="445" t="s">
        <v>101</v>
      </c>
      <c r="J33" s="104" t="s">
        <v>123</v>
      </c>
      <c r="K33" s="445" t="s">
        <v>120</v>
      </c>
      <c r="L33" s="446" t="s">
        <v>101</v>
      </c>
      <c r="M33" s="104" t="s">
        <v>121</v>
      </c>
      <c r="N33" s="445" t="s">
        <v>120</v>
      </c>
      <c r="O33" s="446" t="s">
        <v>101</v>
      </c>
      <c r="P33" s="447" t="s">
        <v>121</v>
      </c>
      <c r="Q33" s="448"/>
      <c r="R33" s="449"/>
      <c r="S33" s="398"/>
      <c r="T33" s="158"/>
      <c r="U33" s="399"/>
      <c r="V33" s="415"/>
      <c r="W33" s="186">
        <f t="shared" si="0"/>
        <v>43512</v>
      </c>
      <c r="X33" s="141">
        <f t="shared" si="1"/>
        <v>43513</v>
      </c>
      <c r="Y33" s="559"/>
    </row>
    <row r="34" spans="1:25" ht="12.75" customHeight="1" thickBot="1">
      <c r="A34" s="565"/>
      <c r="B34" s="16">
        <f t="shared" si="4"/>
        <v>43519</v>
      </c>
      <c r="C34" s="19">
        <f t="shared" si="5"/>
        <v>43520</v>
      </c>
      <c r="D34" s="34"/>
      <c r="E34" s="34"/>
      <c r="F34" s="541" t="s">
        <v>126</v>
      </c>
      <c r="G34" s="542" t="s">
        <v>126</v>
      </c>
      <c r="H34" s="543" t="s">
        <v>126</v>
      </c>
      <c r="I34" s="593" t="s">
        <v>25</v>
      </c>
      <c r="J34" s="594"/>
      <c r="K34" s="561" t="s">
        <v>25</v>
      </c>
      <c r="L34" s="562"/>
      <c r="M34" s="563"/>
      <c r="N34" s="561" t="s">
        <v>25</v>
      </c>
      <c r="O34" s="562"/>
      <c r="P34" s="562"/>
      <c r="Q34" s="563"/>
      <c r="R34" s="450" t="s">
        <v>26</v>
      </c>
      <c r="S34" s="451"/>
      <c r="T34" s="132" t="s">
        <v>207</v>
      </c>
      <c r="U34" s="406"/>
      <c r="V34" s="435" t="s">
        <v>208</v>
      </c>
      <c r="W34" s="187">
        <f t="shared" si="0"/>
        <v>43519</v>
      </c>
      <c r="X34" s="142">
        <f t="shared" si="1"/>
        <v>43520</v>
      </c>
      <c r="Y34" s="565"/>
    </row>
    <row r="35" spans="1:25" ht="12.75" customHeight="1">
      <c r="A35" s="556" t="s">
        <v>5</v>
      </c>
      <c r="B35" s="14">
        <f t="shared" si="4"/>
        <v>43526</v>
      </c>
      <c r="C35" s="17">
        <f t="shared" si="5"/>
        <v>43527</v>
      </c>
      <c r="D35" s="32"/>
      <c r="E35" s="32"/>
      <c r="F35" s="383" t="s">
        <v>12</v>
      </c>
      <c r="G35" s="384" t="s">
        <v>124</v>
      </c>
      <c r="H35" s="385" t="s">
        <v>128</v>
      </c>
      <c r="I35" s="315" t="s">
        <v>119</v>
      </c>
      <c r="J35" s="452" t="s">
        <v>124</v>
      </c>
      <c r="K35" s="453">
        <v>13</v>
      </c>
      <c r="L35" s="454">
        <v>11</v>
      </c>
      <c r="M35" s="455">
        <v>14</v>
      </c>
      <c r="N35" s="453">
        <v>13</v>
      </c>
      <c r="O35" s="454">
        <v>11</v>
      </c>
      <c r="P35" s="456">
        <v>14</v>
      </c>
      <c r="Q35" s="457"/>
      <c r="R35" s="458"/>
      <c r="S35" s="459"/>
      <c r="T35" s="181"/>
      <c r="U35" s="460"/>
      <c r="V35" s="452"/>
      <c r="W35" s="144">
        <f t="shared" si="0"/>
        <v>43526</v>
      </c>
      <c r="X35" s="143">
        <f t="shared" si="1"/>
        <v>43527</v>
      </c>
      <c r="Y35" s="556" t="s">
        <v>5</v>
      </c>
    </row>
    <row r="36" spans="1:25" ht="12.75" customHeight="1">
      <c r="A36" s="557"/>
      <c r="B36" s="15">
        <f t="shared" si="4"/>
        <v>43533</v>
      </c>
      <c r="C36" s="18">
        <f t="shared" si="5"/>
        <v>43534</v>
      </c>
      <c r="D36" s="35"/>
      <c r="E36" s="35"/>
      <c r="F36" s="341" t="s">
        <v>127</v>
      </c>
      <c r="G36" s="342" t="s">
        <v>125</v>
      </c>
      <c r="H36" s="374" t="s">
        <v>129</v>
      </c>
      <c r="I36" s="307"/>
      <c r="J36" s="308" t="s">
        <v>125</v>
      </c>
      <c r="K36" s="316"/>
      <c r="L36" s="376"/>
      <c r="M36" s="323"/>
      <c r="N36" s="316"/>
      <c r="O36" s="376"/>
      <c r="P36" s="377"/>
      <c r="Q36" s="323"/>
      <c r="R36" s="461"/>
      <c r="S36" s="94"/>
      <c r="T36" s="130" t="s">
        <v>204</v>
      </c>
      <c r="U36" s="190" t="s">
        <v>90</v>
      </c>
      <c r="V36" s="435" t="s">
        <v>215</v>
      </c>
      <c r="W36" s="186">
        <f t="shared" si="0"/>
        <v>43533</v>
      </c>
      <c r="X36" s="141">
        <f t="shared" si="1"/>
        <v>43534</v>
      </c>
      <c r="Y36" s="557"/>
    </row>
    <row r="37" spans="1:25" ht="12.75" customHeight="1">
      <c r="A37" s="557"/>
      <c r="B37" s="15">
        <f t="shared" si="4"/>
        <v>43540</v>
      </c>
      <c r="C37" s="18">
        <f t="shared" si="5"/>
        <v>43541</v>
      </c>
      <c r="D37" s="35"/>
      <c r="E37" s="35"/>
      <c r="F37" s="341" t="s">
        <v>112</v>
      </c>
      <c r="G37" s="342" t="s">
        <v>12</v>
      </c>
      <c r="H37" s="374" t="s">
        <v>130</v>
      </c>
      <c r="I37" s="307" t="s">
        <v>120</v>
      </c>
      <c r="J37" s="390" t="s">
        <v>12</v>
      </c>
      <c r="K37" s="316">
        <v>14</v>
      </c>
      <c r="L37" s="376">
        <v>12</v>
      </c>
      <c r="M37" s="323">
        <v>15</v>
      </c>
      <c r="N37" s="316">
        <v>14</v>
      </c>
      <c r="O37" s="376">
        <v>12</v>
      </c>
      <c r="P37" s="377">
        <v>15</v>
      </c>
      <c r="Q37" s="323"/>
      <c r="R37" s="190"/>
      <c r="S37" s="462"/>
      <c r="T37" s="130"/>
      <c r="U37" s="190"/>
      <c r="V37" s="463"/>
      <c r="W37" s="186">
        <f t="shared" si="0"/>
        <v>43540</v>
      </c>
      <c r="X37" s="141">
        <f t="shared" si="1"/>
        <v>43541</v>
      </c>
      <c r="Y37" s="557"/>
    </row>
    <row r="38" spans="1:25" ht="12.75" customHeight="1">
      <c r="A38" s="557"/>
      <c r="B38" s="15">
        <f t="shared" si="4"/>
        <v>43547</v>
      </c>
      <c r="C38" s="18">
        <f t="shared" si="5"/>
        <v>43548</v>
      </c>
      <c r="D38" s="35"/>
      <c r="E38" s="35"/>
      <c r="F38" s="341" t="s">
        <v>128</v>
      </c>
      <c r="G38" s="342"/>
      <c r="H38" s="374" t="s">
        <v>120</v>
      </c>
      <c r="I38" s="307"/>
      <c r="J38" s="390"/>
      <c r="K38" s="316"/>
      <c r="L38" s="376"/>
      <c r="M38" s="323"/>
      <c r="N38" s="316"/>
      <c r="O38" s="376"/>
      <c r="P38" s="377"/>
      <c r="Q38" s="323"/>
      <c r="R38" s="130"/>
      <c r="S38" s="94"/>
      <c r="T38" s="190" t="s">
        <v>203</v>
      </c>
      <c r="U38" s="418"/>
      <c r="V38" s="435" t="s">
        <v>168</v>
      </c>
      <c r="W38" s="186">
        <f t="shared" si="0"/>
        <v>43547</v>
      </c>
      <c r="X38" s="141">
        <f t="shared" si="1"/>
        <v>43548</v>
      </c>
      <c r="Y38" s="557"/>
    </row>
    <row r="39" spans="1:25" ht="12.75" customHeight="1" thickBot="1">
      <c r="A39" s="558"/>
      <c r="B39" s="182">
        <f t="shared" si="4"/>
        <v>43554</v>
      </c>
      <c r="C39" s="183">
        <f t="shared" si="5"/>
        <v>43555</v>
      </c>
      <c r="D39" s="191"/>
      <c r="E39" s="191"/>
      <c r="F39" s="464" t="s">
        <v>112</v>
      </c>
      <c r="G39" s="465"/>
      <c r="H39" s="466" t="s">
        <v>112</v>
      </c>
      <c r="I39" s="467"/>
      <c r="J39" s="468"/>
      <c r="K39" s="467"/>
      <c r="L39" s="469"/>
      <c r="M39" s="468"/>
      <c r="N39" s="467"/>
      <c r="O39" s="468"/>
      <c r="P39" s="469"/>
      <c r="Q39" s="470"/>
      <c r="R39" s="464"/>
      <c r="S39" s="471"/>
      <c r="T39" s="192" t="s">
        <v>206</v>
      </c>
      <c r="U39" s="464" t="s">
        <v>197</v>
      </c>
      <c r="V39" s="472" t="s">
        <v>209</v>
      </c>
      <c r="W39" s="187">
        <f t="shared" si="0"/>
        <v>43554</v>
      </c>
      <c r="X39" s="142">
        <f t="shared" si="1"/>
        <v>43555</v>
      </c>
      <c r="Y39" s="558"/>
    </row>
    <row r="40" spans="1:25" ht="12.75" customHeight="1" thickTop="1">
      <c r="A40" s="559" t="s">
        <v>95</v>
      </c>
      <c r="B40" s="184">
        <f t="shared" si="4"/>
        <v>43561</v>
      </c>
      <c r="C40" s="185">
        <f t="shared" si="5"/>
        <v>43562</v>
      </c>
      <c r="D40" s="148"/>
      <c r="E40" s="148"/>
      <c r="F40" s="473" t="s">
        <v>129</v>
      </c>
      <c r="G40" s="474"/>
      <c r="H40" s="475" t="s">
        <v>121</v>
      </c>
      <c r="I40" s="595" t="s">
        <v>22</v>
      </c>
      <c r="J40" s="596"/>
      <c r="K40" s="596"/>
      <c r="L40" s="596"/>
      <c r="M40" s="596"/>
      <c r="N40" s="596"/>
      <c r="O40" s="596"/>
      <c r="P40" s="597"/>
      <c r="Q40" s="476"/>
      <c r="R40" s="477"/>
      <c r="S40" s="477"/>
      <c r="T40" s="180"/>
      <c r="U40" s="478"/>
      <c r="V40" s="346"/>
      <c r="W40" s="144">
        <f t="shared" si="0"/>
        <v>43561</v>
      </c>
      <c r="X40" s="143">
        <f t="shared" si="1"/>
        <v>43562</v>
      </c>
      <c r="Y40" s="559" t="s">
        <v>95</v>
      </c>
    </row>
    <row r="41" spans="1:25" ht="12.75" customHeight="1">
      <c r="A41" s="557"/>
      <c r="B41" s="15">
        <f t="shared" si="4"/>
        <v>43568</v>
      </c>
      <c r="C41" s="18">
        <f t="shared" si="5"/>
        <v>43569</v>
      </c>
      <c r="D41" s="36"/>
      <c r="E41" s="36"/>
      <c r="F41" s="373" t="s">
        <v>130</v>
      </c>
      <c r="G41" s="479"/>
      <c r="H41" s="480"/>
      <c r="I41" s="481"/>
      <c r="J41" s="482"/>
      <c r="K41" s="483"/>
      <c r="L41" s="484"/>
      <c r="M41" s="485"/>
      <c r="N41" s="483"/>
      <c r="O41" s="484"/>
      <c r="P41" s="485"/>
      <c r="Q41" s="486"/>
      <c r="R41" s="487"/>
      <c r="S41" s="487"/>
      <c r="T41" s="194"/>
      <c r="U41" s="488"/>
      <c r="V41" s="489" t="s">
        <v>172</v>
      </c>
      <c r="W41" s="186">
        <f t="shared" si="0"/>
        <v>43568</v>
      </c>
      <c r="X41" s="141">
        <f t="shared" si="1"/>
        <v>43569</v>
      </c>
      <c r="Y41" s="557"/>
    </row>
    <row r="42" spans="1:25" ht="12.75" customHeight="1">
      <c r="A42" s="557"/>
      <c r="B42" s="15">
        <f t="shared" si="4"/>
        <v>43575</v>
      </c>
      <c r="C42" s="18">
        <f t="shared" si="5"/>
        <v>43576</v>
      </c>
      <c r="D42" s="36"/>
      <c r="E42" s="36"/>
      <c r="F42" s="487"/>
      <c r="G42" s="598"/>
      <c r="H42" s="599"/>
      <c r="I42" s="490"/>
      <c r="J42" s="491"/>
      <c r="K42" s="520"/>
      <c r="L42" s="492"/>
      <c r="M42" s="491"/>
      <c r="N42" s="520"/>
      <c r="O42" s="493"/>
      <c r="P42" s="493"/>
      <c r="Q42" s="491"/>
      <c r="R42" s="487"/>
      <c r="S42" s="487"/>
      <c r="T42" s="71"/>
      <c r="U42" s="494"/>
      <c r="V42" s="495"/>
      <c r="W42" s="186">
        <f t="shared" si="0"/>
        <v>43575</v>
      </c>
      <c r="X42" s="141">
        <f t="shared" si="1"/>
        <v>43576</v>
      </c>
      <c r="Y42" s="557"/>
    </row>
    <row r="43" spans="1:25" ht="12.75" customHeight="1" thickBot="1">
      <c r="A43" s="560"/>
      <c r="B43" s="16">
        <f t="shared" si="4"/>
        <v>43582</v>
      </c>
      <c r="C43" s="19">
        <f t="shared" si="5"/>
        <v>43583</v>
      </c>
      <c r="D43" s="39"/>
      <c r="E43" s="39"/>
      <c r="F43" s="496" t="s">
        <v>131</v>
      </c>
      <c r="G43" s="497"/>
      <c r="H43" s="498" t="s">
        <v>131</v>
      </c>
      <c r="I43" s="497"/>
      <c r="J43" s="498"/>
      <c r="K43" s="501"/>
      <c r="L43" s="500"/>
      <c r="M43" s="499"/>
      <c r="N43" s="501"/>
      <c r="O43" s="500"/>
      <c r="P43" s="499"/>
      <c r="Q43" s="502"/>
      <c r="R43" s="188"/>
      <c r="S43" s="503"/>
      <c r="T43" s="193" t="s">
        <v>98</v>
      </c>
      <c r="U43" s="504"/>
      <c r="V43" s="188" t="s">
        <v>210</v>
      </c>
      <c r="W43" s="187">
        <f t="shared" si="0"/>
        <v>43582</v>
      </c>
      <c r="X43" s="142">
        <f t="shared" si="1"/>
        <v>43583</v>
      </c>
      <c r="Y43" s="560"/>
    </row>
    <row r="44" spans="1:25" ht="12.75" customHeight="1">
      <c r="A44" s="564" t="s">
        <v>6</v>
      </c>
      <c r="B44" s="14">
        <f t="shared" si="4"/>
        <v>43589</v>
      </c>
      <c r="C44" s="17">
        <f t="shared" si="5"/>
        <v>43590</v>
      </c>
      <c r="D44" s="95"/>
      <c r="E44" s="96"/>
      <c r="F44" s="95"/>
      <c r="G44" s="97"/>
      <c r="H44" s="98"/>
      <c r="I44" s="549"/>
      <c r="J44" s="548"/>
      <c r="K44" s="551"/>
      <c r="L44" s="553"/>
      <c r="M44" s="548"/>
      <c r="N44" s="551"/>
      <c r="O44" s="553"/>
      <c r="P44" s="547"/>
      <c r="Q44" s="548"/>
      <c r="R44" s="99"/>
      <c r="S44" s="99"/>
      <c r="T44" s="127" t="s">
        <v>205</v>
      </c>
      <c r="U44" s="99"/>
      <c r="V44" s="135"/>
      <c r="W44" s="144">
        <f t="shared" si="0"/>
        <v>43589</v>
      </c>
      <c r="X44" s="143">
        <f t="shared" si="1"/>
        <v>43590</v>
      </c>
      <c r="Y44" s="564" t="s">
        <v>6</v>
      </c>
    </row>
    <row r="45" spans="1:25" ht="12.75" customHeight="1">
      <c r="A45" s="559"/>
      <c r="B45" s="15">
        <f t="shared" si="4"/>
        <v>43596</v>
      </c>
      <c r="C45" s="18">
        <f t="shared" si="5"/>
        <v>43597</v>
      </c>
      <c r="D45" s="35"/>
      <c r="E45" s="35"/>
      <c r="F45" s="418"/>
      <c r="G45" s="342"/>
      <c r="H45" s="343"/>
      <c r="I45" s="550"/>
      <c r="J45" s="546"/>
      <c r="K45" s="552"/>
      <c r="L45" s="554"/>
      <c r="M45" s="545"/>
      <c r="N45" s="552"/>
      <c r="O45" s="555"/>
      <c r="P45" s="546"/>
      <c r="Q45" s="544"/>
      <c r="R45" s="190"/>
      <c r="S45" s="190"/>
      <c r="T45" s="69" t="s">
        <v>132</v>
      </c>
      <c r="U45" s="505"/>
      <c r="V45" s="352" t="s">
        <v>169</v>
      </c>
      <c r="W45" s="186">
        <f t="shared" si="0"/>
        <v>43596</v>
      </c>
      <c r="X45" s="141">
        <f t="shared" si="1"/>
        <v>43597</v>
      </c>
      <c r="Y45" s="559"/>
    </row>
    <row r="46" spans="1:25" ht="12.75" customHeight="1">
      <c r="A46" s="559"/>
      <c r="B46" s="15">
        <f t="shared" si="4"/>
        <v>43603</v>
      </c>
      <c r="C46" s="18">
        <f t="shared" si="5"/>
        <v>43604</v>
      </c>
      <c r="D46" s="35"/>
      <c r="E46" s="35"/>
      <c r="F46" s="418"/>
      <c r="G46" s="342"/>
      <c r="H46" s="343"/>
      <c r="I46" s="571" t="s">
        <v>211</v>
      </c>
      <c r="J46" s="572"/>
      <c r="K46" s="572"/>
      <c r="L46" s="572"/>
      <c r="M46" s="572"/>
      <c r="N46" s="572"/>
      <c r="O46" s="572"/>
      <c r="P46" s="573"/>
      <c r="Q46" s="506"/>
      <c r="R46" s="190"/>
      <c r="S46" s="190"/>
      <c r="T46" s="69" t="s">
        <v>99</v>
      </c>
      <c r="U46" s="190"/>
      <c r="V46" s="435"/>
      <c r="W46" s="186">
        <f t="shared" si="0"/>
        <v>43603</v>
      </c>
      <c r="X46" s="141">
        <f t="shared" si="1"/>
        <v>43604</v>
      </c>
      <c r="Y46" s="559"/>
    </row>
    <row r="47" spans="1:25" ht="12.75" customHeight="1" thickBot="1">
      <c r="A47" s="565"/>
      <c r="B47" s="16">
        <f t="shared" si="4"/>
        <v>43610</v>
      </c>
      <c r="C47" s="19">
        <f t="shared" si="5"/>
        <v>43611</v>
      </c>
      <c r="D47" s="39"/>
      <c r="E47" s="39"/>
      <c r="F47" s="382"/>
      <c r="G47" s="328"/>
      <c r="H47" s="329"/>
      <c r="I47" s="567" t="s">
        <v>87</v>
      </c>
      <c r="J47" s="568"/>
      <c r="K47" s="568"/>
      <c r="L47" s="568"/>
      <c r="M47" s="568"/>
      <c r="N47" s="568"/>
      <c r="O47" s="568"/>
      <c r="P47" s="568"/>
      <c r="Q47" s="569"/>
      <c r="R47" s="188"/>
      <c r="S47" s="188"/>
      <c r="T47" s="147" t="s">
        <v>100</v>
      </c>
      <c r="U47" s="504"/>
      <c r="V47" s="507"/>
      <c r="W47" s="187">
        <f t="shared" si="0"/>
        <v>43610</v>
      </c>
      <c r="X47" s="142">
        <f t="shared" si="1"/>
        <v>43611</v>
      </c>
      <c r="Y47" s="565"/>
    </row>
    <row r="48" spans="1:25" ht="12.75" customHeight="1">
      <c r="A48" s="564" t="s">
        <v>7</v>
      </c>
      <c r="B48" s="14">
        <f t="shared" si="4"/>
        <v>43617</v>
      </c>
      <c r="C48" s="17">
        <f t="shared" si="5"/>
        <v>43618</v>
      </c>
      <c r="D48" s="195"/>
      <c r="E48" s="195"/>
      <c r="F48" s="508"/>
      <c r="G48" s="509"/>
      <c r="H48" s="510"/>
      <c r="I48" s="511"/>
      <c r="J48" s="512"/>
      <c r="K48" s="511"/>
      <c r="L48" s="513"/>
      <c r="M48" s="512"/>
      <c r="N48" s="511"/>
      <c r="O48" s="513"/>
      <c r="P48" s="513"/>
      <c r="Q48" s="512"/>
      <c r="R48" s="514"/>
      <c r="S48" s="515"/>
      <c r="T48" s="196"/>
      <c r="U48" s="514"/>
      <c r="V48" s="516" t="s">
        <v>170</v>
      </c>
      <c r="W48" s="144">
        <f t="shared" si="0"/>
        <v>43617</v>
      </c>
      <c r="X48" s="143">
        <f t="shared" si="1"/>
        <v>43618</v>
      </c>
      <c r="Y48" s="564" t="s">
        <v>7</v>
      </c>
    </row>
    <row r="49" spans="1:34" ht="12.75" customHeight="1">
      <c r="A49" s="559"/>
      <c r="B49" s="15">
        <f t="shared" si="4"/>
        <v>43624</v>
      </c>
      <c r="C49" s="18">
        <f t="shared" si="5"/>
        <v>43625</v>
      </c>
      <c r="D49" s="197"/>
      <c r="E49" s="197"/>
      <c r="F49" s="517"/>
      <c r="G49" s="518"/>
      <c r="H49" s="519"/>
      <c r="I49" s="520"/>
      <c r="J49" s="521"/>
      <c r="K49" s="520"/>
      <c r="L49" s="493"/>
      <c r="M49" s="521"/>
      <c r="N49" s="520"/>
      <c r="O49" s="522"/>
      <c r="P49" s="493"/>
      <c r="Q49" s="521"/>
      <c r="R49" s="523"/>
      <c r="S49" s="524"/>
      <c r="T49" s="198"/>
      <c r="U49" s="525" t="s">
        <v>102</v>
      </c>
      <c r="V49" s="526" t="s">
        <v>171</v>
      </c>
      <c r="W49" s="186">
        <f t="shared" si="0"/>
        <v>43624</v>
      </c>
      <c r="X49" s="141">
        <f t="shared" si="1"/>
        <v>43625</v>
      </c>
      <c r="Y49" s="559"/>
    </row>
    <row r="50" spans="1:34" ht="12.75" customHeight="1">
      <c r="A50" s="559"/>
      <c r="B50" s="15">
        <f t="shared" si="4"/>
        <v>43631</v>
      </c>
      <c r="C50" s="18">
        <f t="shared" si="5"/>
        <v>43632</v>
      </c>
      <c r="D50" s="72"/>
      <c r="E50" s="72"/>
      <c r="F50" s="72"/>
      <c r="G50" s="47"/>
      <c r="H50" s="73"/>
      <c r="I50" s="152"/>
      <c r="J50" s="150"/>
      <c r="K50" s="152"/>
      <c r="L50" s="154"/>
      <c r="M50" s="150"/>
      <c r="N50" s="152"/>
      <c r="O50" s="173"/>
      <c r="P50" s="154"/>
      <c r="Q50" s="150"/>
      <c r="R50" s="87"/>
      <c r="S50" s="88"/>
      <c r="T50" s="133"/>
      <c r="U50" s="72"/>
      <c r="V50" s="74"/>
      <c r="W50" s="186">
        <f t="shared" si="0"/>
        <v>43631</v>
      </c>
      <c r="X50" s="141">
        <f t="shared" si="1"/>
        <v>43632</v>
      </c>
      <c r="Y50" s="559"/>
    </row>
    <row r="51" spans="1:34" ht="12.75" customHeight="1">
      <c r="A51" s="559"/>
      <c r="B51" s="15">
        <f t="shared" si="4"/>
        <v>43638</v>
      </c>
      <c r="C51" s="18">
        <f t="shared" si="5"/>
        <v>43639</v>
      </c>
      <c r="D51" s="199"/>
      <c r="E51" s="199"/>
      <c r="F51" s="199"/>
      <c r="G51" s="200"/>
      <c r="H51" s="201"/>
      <c r="I51" s="153"/>
      <c r="J51" s="151"/>
      <c r="K51" s="153"/>
      <c r="L51" s="155"/>
      <c r="M51" s="151"/>
      <c r="N51" s="153"/>
      <c r="O51" s="174"/>
      <c r="P51" s="155"/>
      <c r="Q51" s="140"/>
      <c r="R51" s="202"/>
      <c r="S51" s="203"/>
      <c r="T51" s="204"/>
      <c r="U51" s="199"/>
      <c r="V51" s="205"/>
      <c r="W51" s="186">
        <f t="shared" si="0"/>
        <v>43638</v>
      </c>
      <c r="X51" s="141">
        <f t="shared" si="1"/>
        <v>43639</v>
      </c>
      <c r="Y51" s="559"/>
    </row>
    <row r="52" spans="1:34" ht="12.75" customHeight="1" thickBot="1">
      <c r="A52" s="565"/>
      <c r="B52" s="16">
        <f t="shared" si="4"/>
        <v>43645</v>
      </c>
      <c r="C52" s="19">
        <f t="shared" si="5"/>
        <v>43646</v>
      </c>
      <c r="D52" s="206"/>
      <c r="E52" s="206"/>
      <c r="F52" s="206"/>
      <c r="G52" s="207"/>
      <c r="H52" s="208"/>
      <c r="I52" s="207"/>
      <c r="J52" s="209"/>
      <c r="K52" s="207"/>
      <c r="L52" s="210"/>
      <c r="M52" s="209"/>
      <c r="N52" s="207"/>
      <c r="O52" s="211"/>
      <c r="P52" s="212"/>
      <c r="Q52" s="210"/>
      <c r="R52" s="213"/>
      <c r="S52" s="214"/>
      <c r="T52" s="215"/>
      <c r="U52" s="206"/>
      <c r="V52" s="216"/>
      <c r="W52" s="187">
        <f t="shared" si="0"/>
        <v>43645</v>
      </c>
      <c r="X52" s="142">
        <f t="shared" si="1"/>
        <v>43646</v>
      </c>
      <c r="Y52" s="565"/>
    </row>
    <row r="53" spans="1:34" ht="12.75" customHeight="1">
      <c r="A53" s="7"/>
      <c r="B53" s="10"/>
      <c r="C53" s="10"/>
      <c r="D53" s="5"/>
      <c r="E53" s="5"/>
      <c r="F53" s="5"/>
      <c r="G53" s="5"/>
      <c r="H53" s="102"/>
      <c r="I53" s="5"/>
      <c r="J53" s="5"/>
      <c r="K53" s="5"/>
      <c r="L53" s="56"/>
      <c r="M53" s="5"/>
      <c r="N53" s="5"/>
      <c r="O53" s="5"/>
      <c r="P53" s="5"/>
      <c r="Q53" s="5"/>
      <c r="R53" s="56"/>
      <c r="S53" s="89"/>
      <c r="T53" s="79"/>
      <c r="W53" s="10"/>
      <c r="X53" s="10"/>
      <c r="Y53" s="7"/>
    </row>
    <row r="54" spans="1:34" ht="12.75" customHeight="1">
      <c r="A54" s="7"/>
      <c r="B54" s="138" t="s">
        <v>89</v>
      </c>
      <c r="C54" s="138"/>
      <c r="D54" s="138"/>
      <c r="E54" s="138"/>
      <c r="F54" s="138" t="s">
        <v>180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</row>
    <row r="55" spans="1:34" s="101" customFormat="1">
      <c r="A55" s="100"/>
      <c r="B55" s="570" t="s">
        <v>91</v>
      </c>
      <c r="C55" s="570"/>
      <c r="D55" s="570"/>
      <c r="E55" s="570"/>
      <c r="F55" s="570"/>
      <c r="G55" s="570"/>
      <c r="H55" s="570"/>
      <c r="I55" s="570"/>
      <c r="J55" s="570"/>
      <c r="K55" s="570"/>
      <c r="L55" s="570"/>
      <c r="M55" s="570"/>
      <c r="N55" s="570"/>
      <c r="O55" s="570"/>
      <c r="P55" s="570"/>
      <c r="Q55" s="570"/>
      <c r="R55" s="570"/>
      <c r="S55" s="570"/>
      <c r="T55" s="570"/>
      <c r="U55" s="570"/>
      <c r="V55" s="570"/>
      <c r="W55" s="570"/>
      <c r="X55" s="570"/>
      <c r="Y55" s="570"/>
    </row>
    <row r="56" spans="1:34" s="101" customFormat="1">
      <c r="A56" s="100"/>
      <c r="B56" s="138"/>
      <c r="C56" s="138"/>
      <c r="D56" s="138"/>
      <c r="E56" s="138"/>
      <c r="F56" s="138"/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</row>
    <row r="57" spans="1:34">
      <c r="A57" s="103"/>
      <c r="B57" s="566" t="s">
        <v>82</v>
      </c>
      <c r="C57" s="566"/>
      <c r="D57" s="566"/>
      <c r="E57" s="566"/>
      <c r="F57" s="566"/>
      <c r="G57" s="566"/>
      <c r="H57" s="566"/>
      <c r="I57" s="566"/>
      <c r="J57" s="566"/>
      <c r="K57" s="566"/>
      <c r="L57" s="566"/>
      <c r="M57" s="566"/>
      <c r="N57" s="566"/>
      <c r="O57" s="566"/>
      <c r="P57" s="566"/>
      <c r="Q57" s="566"/>
      <c r="R57" s="566"/>
      <c r="S57" s="566"/>
      <c r="T57" s="566"/>
      <c r="U57" s="566"/>
      <c r="V57" s="566"/>
      <c r="W57" s="566"/>
      <c r="X57" s="566"/>
    </row>
    <row r="58" spans="1:34">
      <c r="A58" s="7"/>
    </row>
    <row r="59" spans="1:34">
      <c r="A59" s="7"/>
      <c r="B59" s="111" t="s">
        <v>96</v>
      </c>
      <c r="C59" s="112"/>
      <c r="D59" s="112"/>
      <c r="E59" s="112"/>
      <c r="F59" s="112"/>
      <c r="G59" s="112"/>
      <c r="H59" s="113"/>
      <c r="I59" s="113"/>
      <c r="J59" s="113"/>
      <c r="K59" s="113"/>
      <c r="L59" s="56"/>
      <c r="M59" s="113"/>
      <c r="N59" s="113"/>
      <c r="O59" s="113"/>
      <c r="P59" s="113"/>
      <c r="Q59" s="113"/>
      <c r="R59" s="113"/>
      <c r="S59" s="113"/>
      <c r="T59" s="113"/>
      <c r="U59" s="114"/>
      <c r="V59" s="115"/>
      <c r="W59" s="4"/>
      <c r="X59" s="4"/>
      <c r="Y59" s="4"/>
      <c r="Z59" s="116"/>
      <c r="AA59" s="116"/>
    </row>
    <row r="60" spans="1:34">
      <c r="A60" s="7"/>
      <c r="B60" s="112" t="s">
        <v>178</v>
      </c>
      <c r="C60" s="112"/>
      <c r="D60" s="112"/>
      <c r="E60" s="112"/>
      <c r="F60" s="112"/>
      <c r="G60" s="112"/>
      <c r="H60" s="113"/>
      <c r="I60" s="113"/>
      <c r="J60" s="113"/>
      <c r="K60" s="113"/>
      <c r="L60" s="56"/>
      <c r="M60" s="113"/>
      <c r="N60" s="113"/>
      <c r="O60" s="113"/>
      <c r="P60" s="113"/>
      <c r="Q60" s="113"/>
      <c r="R60" s="113"/>
      <c r="S60" s="113"/>
      <c r="T60" s="113"/>
      <c r="U60" s="114"/>
      <c r="V60" s="115"/>
      <c r="W60" s="4"/>
      <c r="X60" s="4"/>
      <c r="Y60" s="4"/>
      <c r="Z60" s="116"/>
      <c r="AA60" s="116"/>
    </row>
    <row r="61" spans="1:34">
      <c r="A61" s="7"/>
      <c r="B61" s="112" t="s">
        <v>13</v>
      </c>
      <c r="C61" s="112"/>
      <c r="D61" s="112"/>
      <c r="E61" s="112"/>
      <c r="F61" s="112"/>
      <c r="G61" s="112"/>
      <c r="H61" s="113"/>
      <c r="I61" s="113"/>
      <c r="J61" s="113"/>
      <c r="K61" s="113"/>
      <c r="L61" s="56"/>
      <c r="M61" s="113"/>
      <c r="N61" s="113"/>
      <c r="O61" s="113"/>
      <c r="P61" s="113"/>
      <c r="Q61" s="113"/>
      <c r="R61" s="113"/>
      <c r="S61" s="113"/>
      <c r="T61" s="4"/>
      <c r="U61" s="117"/>
      <c r="V61" s="107"/>
      <c r="W61" s="4"/>
      <c r="X61" s="4"/>
      <c r="Y61" s="4"/>
      <c r="Z61" s="112"/>
      <c r="AA61" s="112"/>
    </row>
    <row r="62" spans="1:34" ht="15" customHeight="1">
      <c r="A62" s="7"/>
      <c r="B62" s="112" t="s">
        <v>28</v>
      </c>
      <c r="C62" s="118"/>
      <c r="E62" s="112"/>
      <c r="F62" s="112"/>
      <c r="G62" s="112" t="s">
        <v>29</v>
      </c>
      <c r="H62" s="281" t="s">
        <v>30</v>
      </c>
      <c r="I62" s="530"/>
      <c r="J62" s="530"/>
      <c r="K62" s="530"/>
      <c r="L62" s="292"/>
      <c r="M62" s="530"/>
      <c r="N62" s="530"/>
      <c r="O62" s="530"/>
      <c r="P62" s="530"/>
      <c r="Q62" s="530"/>
      <c r="R62" s="531"/>
      <c r="S62" s="532"/>
      <c r="T62" s="532"/>
      <c r="U62" s="290" t="s">
        <v>90</v>
      </c>
      <c r="V62" s="281" t="s">
        <v>79</v>
      </c>
      <c r="W62" s="281"/>
      <c r="X62" s="281"/>
      <c r="Y62" s="281"/>
      <c r="Z62" s="120"/>
      <c r="AA62" s="120"/>
      <c r="AB62" s="120"/>
      <c r="AC62" s="120"/>
      <c r="AD62" s="136"/>
      <c r="AE62" s="120"/>
      <c r="AF62" s="4"/>
      <c r="AG62" s="4"/>
      <c r="AH62" s="4"/>
    </row>
    <row r="63" spans="1:34">
      <c r="A63" s="7"/>
      <c r="B63" s="112" t="s">
        <v>32</v>
      </c>
      <c r="C63" s="118"/>
      <c r="E63" s="112"/>
      <c r="F63" s="112"/>
      <c r="G63" s="112" t="s">
        <v>29</v>
      </c>
      <c r="H63" s="281" t="s">
        <v>33</v>
      </c>
      <c r="I63" s="530"/>
      <c r="J63" s="530"/>
      <c r="K63" s="530"/>
      <c r="L63" s="292"/>
      <c r="M63" s="530"/>
      <c r="N63" s="530"/>
      <c r="O63" s="530"/>
      <c r="P63" s="530"/>
      <c r="Q63" s="530"/>
      <c r="R63" s="531"/>
      <c r="S63" s="531"/>
      <c r="T63" s="532"/>
      <c r="V63" s="122" t="s">
        <v>81</v>
      </c>
      <c r="W63" s="122"/>
      <c r="X63" s="122"/>
      <c r="Y63" s="122"/>
      <c r="Z63" s="120"/>
      <c r="AA63" s="120"/>
      <c r="AB63" s="120"/>
      <c r="AC63" s="120"/>
      <c r="AD63" s="136"/>
      <c r="AE63" s="120"/>
      <c r="AF63" s="4"/>
      <c r="AG63" s="4"/>
      <c r="AH63" s="4"/>
    </row>
    <row r="64" spans="1:34">
      <c r="B64" s="112" t="s">
        <v>34</v>
      </c>
      <c r="C64" s="118"/>
      <c r="E64" s="112"/>
      <c r="F64" s="112"/>
      <c r="G64" s="112" t="s">
        <v>29</v>
      </c>
      <c r="H64" s="281" t="s">
        <v>35</v>
      </c>
      <c r="I64" s="290"/>
      <c r="J64" s="290"/>
      <c r="K64" s="290"/>
      <c r="L64" s="291"/>
      <c r="M64" s="290"/>
      <c r="N64" s="290"/>
      <c r="O64" s="290"/>
      <c r="P64" s="290"/>
      <c r="Q64" s="290"/>
      <c r="R64" s="532"/>
      <c r="S64" s="532"/>
      <c r="T64" s="532"/>
      <c r="V64" s="122" t="s">
        <v>190</v>
      </c>
      <c r="W64" s="122"/>
      <c r="X64" s="122"/>
      <c r="Y64" s="4"/>
      <c r="Z64" s="4"/>
      <c r="AA64" s="4"/>
      <c r="AB64" s="4"/>
      <c r="AC64" s="4"/>
      <c r="AD64" s="57"/>
      <c r="AE64" s="4"/>
      <c r="AF64" s="4"/>
      <c r="AG64" s="4"/>
      <c r="AH64" s="4"/>
    </row>
    <row r="65" spans="2:27">
      <c r="B65" s="112" t="s">
        <v>37</v>
      </c>
      <c r="C65" s="118"/>
      <c r="E65" s="112"/>
      <c r="F65" s="112"/>
      <c r="G65" s="112" t="s">
        <v>29</v>
      </c>
      <c r="H65" s="281" t="s">
        <v>38</v>
      </c>
      <c r="I65" s="290"/>
      <c r="J65" s="290"/>
      <c r="K65" s="290"/>
      <c r="L65" s="291"/>
      <c r="M65" s="290"/>
      <c r="N65" s="290"/>
      <c r="O65" s="290"/>
      <c r="P65" s="290"/>
      <c r="Q65" s="290"/>
      <c r="R65" s="532"/>
      <c r="S65" s="532"/>
      <c r="T65" s="532"/>
      <c r="V65" s="122" t="s">
        <v>80</v>
      </c>
      <c r="W65" s="4"/>
      <c r="X65" s="4"/>
      <c r="Y65" s="112"/>
    </row>
    <row r="66" spans="2:27">
      <c r="B66" s="112" t="s">
        <v>39</v>
      </c>
      <c r="C66" s="118"/>
      <c r="E66" s="112"/>
      <c r="F66" s="112"/>
      <c r="G66" s="112" t="s">
        <v>29</v>
      </c>
      <c r="H66" s="281" t="s">
        <v>40</v>
      </c>
      <c r="I66" s="290"/>
      <c r="J66" s="290"/>
      <c r="K66" s="290"/>
      <c r="L66" s="291"/>
      <c r="M66" s="290"/>
      <c r="N66" s="290"/>
      <c r="O66" s="290"/>
      <c r="P66" s="290"/>
      <c r="Q66" s="290"/>
      <c r="R66" s="532"/>
      <c r="S66" s="532"/>
      <c r="T66" s="532"/>
      <c r="Y66" s="123"/>
      <c r="Z66" s="124"/>
      <c r="AA66" s="124"/>
    </row>
    <row r="67" spans="2:27" ht="28.5" customHeight="1">
      <c r="B67" s="112" t="s">
        <v>42</v>
      </c>
      <c r="C67" s="118"/>
      <c r="E67" s="112"/>
      <c r="F67" s="112"/>
      <c r="G67" s="112" t="s">
        <v>29</v>
      </c>
      <c r="H67" s="281" t="s">
        <v>43</v>
      </c>
      <c r="I67" s="290"/>
      <c r="J67" s="290"/>
      <c r="K67" s="290"/>
      <c r="L67" s="291"/>
      <c r="M67" s="290"/>
      <c r="N67" s="290"/>
      <c r="O67" s="290"/>
      <c r="P67" s="290"/>
      <c r="Q67" s="290"/>
      <c r="R67" s="532"/>
      <c r="S67" s="532"/>
      <c r="T67" s="532"/>
      <c r="U67" s="112" t="s">
        <v>31</v>
      </c>
      <c r="V67" s="592" t="s">
        <v>191</v>
      </c>
      <c r="W67" s="592"/>
      <c r="X67" s="592"/>
      <c r="Y67" s="123"/>
      <c r="Z67" s="124"/>
      <c r="AA67" s="124"/>
    </row>
    <row r="68" spans="2:27">
      <c r="B68" s="112" t="s">
        <v>45</v>
      </c>
      <c r="C68" s="118"/>
      <c r="E68" s="112"/>
      <c r="F68" s="112"/>
      <c r="G68" s="112" t="s">
        <v>29</v>
      </c>
      <c r="H68" s="281" t="s">
        <v>46</v>
      </c>
      <c r="I68" s="290"/>
      <c r="J68" s="290"/>
      <c r="K68" s="290"/>
      <c r="L68" s="291"/>
      <c r="M68" s="290"/>
      <c r="N68" s="290"/>
      <c r="O68" s="290"/>
      <c r="P68" s="290"/>
      <c r="Q68" s="290"/>
      <c r="R68" s="532"/>
      <c r="S68" s="532"/>
      <c r="T68" s="532"/>
      <c r="U68" s="107"/>
      <c r="V68" s="126"/>
      <c r="W68" s="123"/>
      <c r="X68" s="123"/>
      <c r="Y68" s="123"/>
      <c r="Z68" s="124"/>
      <c r="AA68" s="124"/>
    </row>
    <row r="69" spans="2:27">
      <c r="B69" s="112" t="s">
        <v>48</v>
      </c>
      <c r="C69" s="118"/>
      <c r="E69" s="112"/>
      <c r="F69" s="112"/>
      <c r="G69" s="112" t="s">
        <v>29</v>
      </c>
      <c r="H69" s="281" t="s">
        <v>48</v>
      </c>
      <c r="I69" s="290"/>
      <c r="J69" s="290"/>
      <c r="K69" s="290"/>
      <c r="L69" s="291"/>
      <c r="M69" s="290"/>
      <c r="N69" s="290"/>
      <c r="O69" s="290"/>
      <c r="P69" s="290"/>
      <c r="Q69" s="290"/>
      <c r="R69" s="532"/>
      <c r="S69" s="532"/>
      <c r="T69" s="532"/>
      <c r="U69" s="112" t="s">
        <v>36</v>
      </c>
      <c r="V69" s="112" t="s">
        <v>71</v>
      </c>
      <c r="W69" s="123"/>
      <c r="X69" s="123"/>
      <c r="Y69" s="112"/>
      <c r="Z69" s="124"/>
      <c r="AA69" s="124"/>
    </row>
    <row r="70" spans="2:27">
      <c r="B70" s="112" t="s">
        <v>50</v>
      </c>
      <c r="C70" s="118"/>
      <c r="E70" s="112"/>
      <c r="F70" s="112"/>
      <c r="G70" s="112" t="s">
        <v>29</v>
      </c>
      <c r="H70" s="281" t="s">
        <v>51</v>
      </c>
      <c r="I70" s="290"/>
      <c r="J70" s="290"/>
      <c r="K70" s="290"/>
      <c r="L70" s="291"/>
      <c r="M70" s="290"/>
      <c r="N70" s="290"/>
      <c r="O70" s="290"/>
      <c r="P70" s="290"/>
      <c r="Q70" s="290"/>
      <c r="R70" s="532"/>
      <c r="S70" s="532"/>
      <c r="T70" s="532"/>
      <c r="W70" s="112"/>
      <c r="X70" s="112"/>
      <c r="Y70" s="112"/>
      <c r="Z70" s="124"/>
      <c r="AA70" s="124"/>
    </row>
    <row r="71" spans="2:27">
      <c r="B71" s="295" t="s">
        <v>150</v>
      </c>
      <c r="G71" s="290" t="s">
        <v>29</v>
      </c>
      <c r="H71" s="290" t="s">
        <v>151</v>
      </c>
      <c r="I71" s="290"/>
      <c r="J71" s="290"/>
      <c r="K71" s="290"/>
      <c r="L71" s="291"/>
      <c r="M71" s="290"/>
      <c r="N71" s="290"/>
      <c r="O71" s="290"/>
      <c r="P71" s="290"/>
      <c r="Q71" s="290"/>
      <c r="R71" s="292"/>
      <c r="S71" s="293"/>
      <c r="T71" s="294"/>
      <c r="U71" s="112" t="s">
        <v>41</v>
      </c>
      <c r="V71" s="123" t="s">
        <v>181</v>
      </c>
      <c r="W71" s="112"/>
      <c r="X71" s="112"/>
      <c r="Y71" s="112"/>
      <c r="Z71" s="124"/>
      <c r="AA71" s="124"/>
    </row>
    <row r="72" spans="2:27">
      <c r="B72" s="112" t="s">
        <v>53</v>
      </c>
      <c r="C72" s="118"/>
      <c r="E72" s="112"/>
      <c r="F72" s="112"/>
      <c r="G72" s="112" t="s">
        <v>29</v>
      </c>
      <c r="H72" s="281" t="s">
        <v>54</v>
      </c>
      <c r="I72" s="290"/>
      <c r="J72" s="290"/>
      <c r="K72" s="290"/>
      <c r="L72" s="291"/>
      <c r="M72" s="290"/>
      <c r="N72" s="290"/>
      <c r="O72" s="290"/>
      <c r="P72" s="290"/>
      <c r="Q72" s="290"/>
      <c r="R72" s="532"/>
      <c r="S72" s="532"/>
      <c r="T72" s="532"/>
      <c r="U72" s="112" t="s">
        <v>44</v>
      </c>
      <c r="V72" s="123" t="s">
        <v>182</v>
      </c>
      <c r="W72" s="112"/>
      <c r="X72" s="112"/>
      <c r="Y72" s="112"/>
      <c r="Z72" s="124"/>
      <c r="AA72" s="124"/>
    </row>
    <row r="73" spans="2:27">
      <c r="B73" s="112" t="s">
        <v>56</v>
      </c>
      <c r="C73" s="118"/>
      <c r="E73" s="112"/>
      <c r="F73" s="112"/>
      <c r="G73" s="112" t="s">
        <v>29</v>
      </c>
      <c r="H73" s="281" t="s">
        <v>212</v>
      </c>
      <c r="I73" s="290"/>
      <c r="J73" s="290"/>
      <c r="K73" s="290"/>
      <c r="L73" s="291"/>
      <c r="M73" s="290"/>
      <c r="N73" s="290"/>
      <c r="O73" s="290"/>
      <c r="P73" s="290"/>
      <c r="Q73" s="290"/>
      <c r="R73" s="532"/>
      <c r="S73" s="532"/>
      <c r="T73" s="532"/>
      <c r="U73" s="112" t="s">
        <v>47</v>
      </c>
      <c r="V73" s="123" t="s">
        <v>183</v>
      </c>
      <c r="W73" s="112"/>
      <c r="X73" s="112"/>
      <c r="Y73" s="112"/>
      <c r="Z73" s="124"/>
      <c r="AA73" s="124"/>
    </row>
    <row r="74" spans="2:27">
      <c r="B74" s="112" t="s">
        <v>57</v>
      </c>
      <c r="C74" s="118"/>
      <c r="E74" s="112"/>
      <c r="F74" s="112"/>
      <c r="G74" s="112" t="s">
        <v>29</v>
      </c>
      <c r="H74" s="281" t="s">
        <v>76</v>
      </c>
      <c r="I74" s="290"/>
      <c r="J74" s="290"/>
      <c r="K74" s="290"/>
      <c r="L74" s="291"/>
      <c r="M74" s="290"/>
      <c r="N74" s="290"/>
      <c r="O74" s="290"/>
      <c r="P74" s="290"/>
      <c r="Q74" s="290"/>
      <c r="R74" s="532"/>
      <c r="S74" s="532"/>
      <c r="T74" s="532"/>
      <c r="U74" s="112" t="s">
        <v>49</v>
      </c>
      <c r="V74" s="112" t="s">
        <v>184</v>
      </c>
      <c r="W74" s="112"/>
      <c r="X74" s="112"/>
      <c r="Y74" s="112"/>
      <c r="Z74" s="124"/>
      <c r="AA74" s="124"/>
    </row>
    <row r="75" spans="2:27">
      <c r="B75" s="112" t="s">
        <v>59</v>
      </c>
      <c r="C75" s="118"/>
      <c r="E75" s="112"/>
      <c r="F75" s="112"/>
      <c r="G75" s="112" t="s">
        <v>29</v>
      </c>
      <c r="H75" s="281" t="s">
        <v>60</v>
      </c>
      <c r="I75" s="290"/>
      <c r="J75" s="290"/>
      <c r="K75" s="290"/>
      <c r="L75" s="291"/>
      <c r="M75" s="290"/>
      <c r="N75" s="290"/>
      <c r="O75" s="290"/>
      <c r="P75" s="290"/>
      <c r="Q75" s="290"/>
      <c r="R75" s="532"/>
      <c r="S75" s="532"/>
      <c r="T75" s="532"/>
      <c r="U75" s="112" t="s">
        <v>52</v>
      </c>
      <c r="V75" s="112" t="s">
        <v>185</v>
      </c>
      <c r="W75" s="112"/>
      <c r="X75" s="112"/>
      <c r="Y75" s="112"/>
      <c r="Z75" s="124"/>
      <c r="AA75" s="124"/>
    </row>
    <row r="76" spans="2:27">
      <c r="B76" s="112" t="s">
        <v>74</v>
      </c>
      <c r="C76" s="118"/>
      <c r="E76" s="112"/>
      <c r="F76" s="112"/>
      <c r="G76" s="112" t="s">
        <v>29</v>
      </c>
      <c r="H76" s="281" t="s">
        <v>75</v>
      </c>
      <c r="I76" s="290"/>
      <c r="J76" s="290"/>
      <c r="K76" s="290"/>
      <c r="L76" s="291"/>
      <c r="M76" s="290"/>
      <c r="N76" s="290"/>
      <c r="O76" s="290"/>
      <c r="P76" s="290"/>
      <c r="Q76" s="290"/>
      <c r="R76" s="532"/>
      <c r="S76" s="532"/>
      <c r="T76" s="532"/>
      <c r="U76" s="112" t="s">
        <v>55</v>
      </c>
      <c r="V76" s="112" t="s">
        <v>186</v>
      </c>
      <c r="W76" s="112"/>
      <c r="X76" s="112"/>
      <c r="Y76" s="112"/>
      <c r="Z76" s="124"/>
      <c r="AA76" s="124"/>
    </row>
    <row r="77" spans="2:27">
      <c r="B77" s="112" t="s">
        <v>13</v>
      </c>
      <c r="C77" s="118"/>
      <c r="D77" s="112"/>
      <c r="E77" s="112"/>
      <c r="F77" s="112"/>
      <c r="G77" s="112"/>
      <c r="H77" s="290"/>
      <c r="I77" s="290"/>
      <c r="J77" s="290"/>
      <c r="K77" s="290"/>
      <c r="L77" s="291"/>
      <c r="M77" s="290"/>
      <c r="N77" s="290"/>
      <c r="O77" s="290"/>
      <c r="P77" s="290"/>
      <c r="Q77" s="290"/>
      <c r="R77" s="532"/>
      <c r="S77" s="532"/>
      <c r="T77" s="532"/>
      <c r="U77" s="112" t="s">
        <v>13</v>
      </c>
      <c r="V77" s="112"/>
      <c r="W77" s="112"/>
      <c r="X77" s="112"/>
      <c r="Y77" s="112"/>
      <c r="Z77" s="124"/>
      <c r="AA77" s="124"/>
    </row>
    <row r="78" spans="2:27">
      <c r="B78" s="112" t="s">
        <v>194</v>
      </c>
      <c r="C78" s="118"/>
      <c r="E78" s="112"/>
      <c r="F78" s="112"/>
      <c r="G78" s="112" t="s">
        <v>29</v>
      </c>
      <c r="H78" s="281" t="s">
        <v>195</v>
      </c>
      <c r="I78" s="290"/>
      <c r="J78" s="290"/>
      <c r="K78" s="290"/>
      <c r="L78" s="291"/>
      <c r="M78" s="290"/>
      <c r="N78" s="290"/>
      <c r="O78" s="290"/>
      <c r="P78" s="290"/>
      <c r="Q78" s="290"/>
      <c r="R78" s="532"/>
      <c r="S78" s="532"/>
      <c r="T78" s="532"/>
      <c r="U78" s="112" t="s">
        <v>58</v>
      </c>
      <c r="V78" s="112" t="s">
        <v>72</v>
      </c>
      <c r="W78" s="112"/>
      <c r="X78" s="112"/>
      <c r="Y78" s="112"/>
      <c r="Z78" s="124"/>
      <c r="AA78" s="124"/>
    </row>
    <row r="79" spans="2:27" ht="15" customHeight="1">
      <c r="H79" s="532"/>
      <c r="I79" s="532"/>
      <c r="J79" s="532"/>
      <c r="K79" s="532"/>
      <c r="L79" s="533"/>
      <c r="M79" s="532"/>
      <c r="N79" s="532"/>
      <c r="O79" s="532"/>
      <c r="P79" s="532"/>
      <c r="Q79" s="532"/>
      <c r="R79" s="534"/>
      <c r="S79" s="535"/>
      <c r="T79" s="536"/>
      <c r="U79" s="112" t="s">
        <v>83</v>
      </c>
      <c r="V79" s="112" t="s">
        <v>69</v>
      </c>
      <c r="W79" s="112"/>
      <c r="X79" s="112"/>
      <c r="Y79" s="112"/>
      <c r="Z79" s="124"/>
      <c r="AA79" s="124"/>
    </row>
    <row r="80" spans="2:27" ht="15" customHeight="1">
      <c r="B80" s="289" t="s">
        <v>92</v>
      </c>
      <c r="C80" s="289"/>
      <c r="D80" s="289"/>
      <c r="E80" s="289"/>
      <c r="F80" s="119"/>
      <c r="G80" s="112" t="s">
        <v>29</v>
      </c>
      <c r="H80" s="281" t="s">
        <v>77</v>
      </c>
      <c r="I80" s="290"/>
      <c r="J80" s="290"/>
      <c r="K80" s="290"/>
      <c r="L80" s="291"/>
      <c r="M80" s="290"/>
      <c r="N80" s="290"/>
      <c r="O80" s="290"/>
      <c r="P80" s="290"/>
      <c r="Q80" s="290"/>
      <c r="R80" s="532"/>
      <c r="S80" s="532"/>
      <c r="T80" s="532"/>
      <c r="W80" s="112"/>
      <c r="X80" s="112"/>
      <c r="Y80" s="112"/>
      <c r="Z80" s="124"/>
      <c r="AA80" s="124"/>
    </row>
    <row r="81" spans="2:28">
      <c r="B81" s="592" t="s">
        <v>93</v>
      </c>
      <c r="C81" s="592"/>
      <c r="D81" s="592"/>
      <c r="E81" s="592"/>
      <c r="F81" s="112"/>
      <c r="G81" s="112" t="s">
        <v>29</v>
      </c>
      <c r="H81" s="281" t="s">
        <v>78</v>
      </c>
      <c r="I81" s="290"/>
      <c r="J81" s="290"/>
      <c r="K81" s="290"/>
      <c r="L81" s="291"/>
      <c r="M81" s="290"/>
      <c r="N81" s="290"/>
      <c r="O81" s="290"/>
      <c r="P81" s="290"/>
      <c r="Q81" s="290"/>
      <c r="R81" s="532"/>
      <c r="S81" s="532"/>
      <c r="T81" s="532"/>
      <c r="U81" s="112" t="s">
        <v>61</v>
      </c>
      <c r="V81" s="112" t="s">
        <v>70</v>
      </c>
      <c r="W81" s="112"/>
      <c r="X81" s="112"/>
      <c r="Y81" s="112"/>
      <c r="Z81" s="124"/>
      <c r="AA81" s="124"/>
    </row>
    <row r="82" spans="2:28">
      <c r="B82" s="112" t="s">
        <v>62</v>
      </c>
      <c r="C82" s="118"/>
      <c r="E82" s="112"/>
      <c r="F82" s="112"/>
      <c r="G82" s="112" t="s">
        <v>29</v>
      </c>
      <c r="H82" s="281" t="s">
        <v>73</v>
      </c>
      <c r="I82" s="290"/>
      <c r="J82" s="290"/>
      <c r="K82" s="290"/>
      <c r="L82" s="291"/>
      <c r="M82" s="290"/>
      <c r="N82" s="290"/>
      <c r="O82" s="290"/>
      <c r="P82" s="290"/>
      <c r="Q82" s="290"/>
      <c r="R82" s="532"/>
      <c r="S82" s="532"/>
      <c r="T82" s="532"/>
      <c r="U82" s="112" t="s">
        <v>13</v>
      </c>
      <c r="V82" s="254" t="s">
        <v>152</v>
      </c>
      <c r="W82" s="112"/>
      <c r="X82" s="112"/>
      <c r="Y82" s="112"/>
      <c r="Z82" s="124"/>
      <c r="AA82" s="124"/>
    </row>
    <row r="83" spans="2:28">
      <c r="H83" s="532"/>
      <c r="I83" s="532"/>
      <c r="J83" s="532"/>
      <c r="K83" s="532"/>
      <c r="L83" s="533"/>
      <c r="M83" s="532"/>
      <c r="N83" s="532"/>
      <c r="O83" s="532"/>
      <c r="P83" s="532"/>
      <c r="Q83" s="532"/>
      <c r="R83" s="534"/>
      <c r="S83" s="535"/>
      <c r="T83" s="536"/>
      <c r="U83" s="112" t="s">
        <v>13</v>
      </c>
      <c r="V83" s="254" t="s">
        <v>153</v>
      </c>
      <c r="W83" s="112"/>
      <c r="X83" s="112"/>
      <c r="Y83" s="112"/>
      <c r="Z83" s="124"/>
      <c r="AA83" s="124"/>
    </row>
    <row r="84" spans="2:28">
      <c r="B84" s="112" t="s">
        <v>63</v>
      </c>
      <c r="C84" s="118"/>
      <c r="E84" s="112"/>
      <c r="F84" s="112"/>
      <c r="G84" s="112" t="s">
        <v>29</v>
      </c>
      <c r="H84" s="281" t="s">
        <v>64</v>
      </c>
      <c r="I84" s="290"/>
      <c r="J84" s="290"/>
      <c r="K84" s="290"/>
      <c r="L84" s="291"/>
      <c r="M84" s="290"/>
      <c r="N84" s="290"/>
      <c r="O84" s="290"/>
      <c r="P84" s="290"/>
      <c r="Q84" s="290"/>
      <c r="R84" s="532"/>
      <c r="S84" s="532"/>
      <c r="T84" s="532"/>
      <c r="U84" s="112" t="s">
        <v>13</v>
      </c>
      <c r="V84" s="254" t="s">
        <v>154</v>
      </c>
      <c r="W84" s="112"/>
      <c r="X84" s="112"/>
      <c r="Y84" s="112"/>
      <c r="Z84" s="124"/>
      <c r="AA84" s="124"/>
    </row>
    <row r="85" spans="2:28">
      <c r="U85" s="112" t="s">
        <v>13</v>
      </c>
      <c r="V85" s="254" t="s">
        <v>155</v>
      </c>
      <c r="W85" s="112"/>
      <c r="X85" s="112"/>
      <c r="Y85" s="112"/>
      <c r="Z85" s="124"/>
      <c r="AA85" s="124"/>
    </row>
    <row r="86" spans="2:28">
      <c r="B86" s="112" t="s">
        <v>65</v>
      </c>
      <c r="C86" s="118"/>
      <c r="G86" s="290" t="s">
        <v>29</v>
      </c>
      <c r="H86" s="281" t="s">
        <v>66</v>
      </c>
      <c r="I86" s="281"/>
      <c r="J86" s="281"/>
      <c r="K86" s="281"/>
      <c r="L86" s="291"/>
      <c r="M86" s="290"/>
      <c r="N86" s="290"/>
      <c r="O86" s="290"/>
      <c r="P86" s="290"/>
      <c r="Q86" s="290"/>
      <c r="R86" s="532"/>
      <c r="S86" s="532"/>
      <c r="T86" s="532"/>
      <c r="U86" s="112" t="s">
        <v>13</v>
      </c>
      <c r="V86" s="254" t="s">
        <v>156</v>
      </c>
      <c r="W86" s="112"/>
      <c r="X86" s="112"/>
      <c r="Y86" s="112"/>
      <c r="Z86" s="112"/>
      <c r="AA86" s="124"/>
      <c r="AB86" s="124"/>
    </row>
    <row r="87" spans="2:28">
      <c r="B87" s="112" t="s">
        <v>13</v>
      </c>
      <c r="C87" s="118"/>
      <c r="G87" s="137"/>
      <c r="H87" s="122" t="s">
        <v>67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1"/>
      <c r="S87" s="532"/>
      <c r="T87" s="532"/>
      <c r="U87" s="112" t="s">
        <v>13</v>
      </c>
      <c r="V87" s="538" t="s">
        <v>187</v>
      </c>
      <c r="W87" s="112"/>
      <c r="X87" s="112"/>
      <c r="Y87" s="125"/>
      <c r="Z87" s="112"/>
      <c r="AA87" s="124"/>
      <c r="AB87" s="124"/>
    </row>
    <row r="88" spans="2:28">
      <c r="U88" s="112" t="s">
        <v>13</v>
      </c>
      <c r="V88" s="538" t="s">
        <v>188</v>
      </c>
      <c r="W88" s="112"/>
      <c r="X88" s="112"/>
      <c r="Y88" s="125"/>
      <c r="Z88" s="112"/>
      <c r="AA88" s="124"/>
      <c r="AB88" s="124"/>
    </row>
    <row r="89" spans="2:28">
      <c r="B89" s="112" t="s">
        <v>189</v>
      </c>
      <c r="C89" s="118"/>
      <c r="G89" s="290" t="s">
        <v>29</v>
      </c>
      <c r="H89" s="290" t="s">
        <v>192</v>
      </c>
      <c r="I89" s="532"/>
      <c r="J89" s="532"/>
      <c r="K89" s="532"/>
      <c r="L89" s="533"/>
      <c r="M89" s="532"/>
      <c r="N89" s="532"/>
      <c r="O89" s="532"/>
      <c r="P89" s="532"/>
      <c r="Q89" s="532"/>
      <c r="R89" s="534"/>
      <c r="S89" s="535"/>
      <c r="T89" s="536"/>
      <c r="U89" s="112" t="s">
        <v>13</v>
      </c>
      <c r="W89" s="112"/>
      <c r="X89" s="112"/>
      <c r="Y89" s="125"/>
      <c r="Z89" s="112"/>
      <c r="AA89" s="124"/>
      <c r="AB89" s="124"/>
    </row>
    <row r="90" spans="2:28">
      <c r="H90" s="122" t="s">
        <v>67</v>
      </c>
      <c r="I90" s="281"/>
      <c r="J90" s="281"/>
      <c r="K90" s="281"/>
      <c r="L90" s="290"/>
      <c r="M90" s="290"/>
      <c r="N90" s="290"/>
      <c r="O90" s="290"/>
      <c r="P90" s="290"/>
      <c r="Q90" s="290"/>
      <c r="R90" s="532"/>
      <c r="S90" s="532"/>
      <c r="T90" s="532"/>
      <c r="U90" s="112" t="s">
        <v>13</v>
      </c>
      <c r="V90" s="254" t="s">
        <v>157</v>
      </c>
      <c r="W90" s="112"/>
      <c r="X90" s="112"/>
      <c r="Y90" s="125"/>
      <c r="Z90" s="112"/>
      <c r="AA90" s="124"/>
      <c r="AB90" s="124"/>
    </row>
    <row r="91" spans="2:28">
      <c r="U91" s="281"/>
      <c r="V91" s="254" t="s">
        <v>158</v>
      </c>
      <c r="W91" s="112"/>
      <c r="X91" s="112"/>
      <c r="Y91" s="125"/>
      <c r="Z91" s="112"/>
      <c r="AA91" s="124"/>
      <c r="AB91" s="124"/>
    </row>
    <row r="92" spans="2:28">
      <c r="B92" s="112" t="s">
        <v>68</v>
      </c>
      <c r="C92" s="118"/>
      <c r="G92" s="290" t="s">
        <v>29</v>
      </c>
      <c r="H92" s="281" t="s">
        <v>193</v>
      </c>
      <c r="I92" s="281"/>
      <c r="J92" s="281"/>
      <c r="K92" s="281"/>
      <c r="L92" s="290"/>
      <c r="M92" s="290"/>
      <c r="N92" s="290"/>
      <c r="O92" s="290"/>
      <c r="P92" s="290"/>
      <c r="Q92" s="290"/>
      <c r="R92" s="532"/>
      <c r="S92" s="532"/>
      <c r="T92" s="532"/>
      <c r="U92" s="112"/>
      <c r="V92" s="254" t="s">
        <v>159</v>
      </c>
      <c r="W92" s="112"/>
      <c r="X92" s="112"/>
      <c r="Y92" s="4"/>
      <c r="Z92" s="112"/>
    </row>
    <row r="93" spans="2:28">
      <c r="B93" s="112" t="s">
        <v>13</v>
      </c>
      <c r="C93" s="118"/>
      <c r="G93" s="137"/>
      <c r="H93" s="122" t="s">
        <v>67</v>
      </c>
      <c r="I93" s="281"/>
      <c r="J93" s="281"/>
      <c r="K93" s="281"/>
      <c r="L93" s="290"/>
      <c r="M93" s="290"/>
      <c r="N93" s="290"/>
      <c r="O93" s="290"/>
      <c r="P93" s="290"/>
      <c r="Q93" s="290"/>
      <c r="R93" s="532"/>
      <c r="S93" s="532"/>
      <c r="T93" s="532"/>
      <c r="U93" s="112"/>
      <c r="V93" s="254" t="s">
        <v>160</v>
      </c>
      <c r="W93" s="4"/>
      <c r="X93" s="4"/>
      <c r="Y93" s="4"/>
      <c r="Z93" s="112"/>
      <c r="AA93" s="112"/>
    </row>
    <row r="94" spans="2:28">
      <c r="B94" s="4"/>
      <c r="C94" s="117"/>
      <c r="G94" s="120"/>
      <c r="H94" s="122"/>
      <c r="I94" s="122"/>
      <c r="J94" s="122"/>
      <c r="L94" s="4"/>
      <c r="P94" s="57"/>
      <c r="R94" s="4"/>
      <c r="S94" s="4"/>
      <c r="T94" s="4"/>
      <c r="V94" s="537" t="s">
        <v>196</v>
      </c>
      <c r="W94" s="4"/>
      <c r="X94" s="4"/>
      <c r="Y94" s="4"/>
      <c r="Z94" s="11"/>
      <c r="AA94" s="11"/>
    </row>
  </sheetData>
  <mergeCells count="41">
    <mergeCell ref="V67:X67"/>
    <mergeCell ref="B81:E81"/>
    <mergeCell ref="A48:A52"/>
    <mergeCell ref="A31:A34"/>
    <mergeCell ref="A44:A47"/>
    <mergeCell ref="A35:A39"/>
    <mergeCell ref="A40:A43"/>
    <mergeCell ref="I34:J34"/>
    <mergeCell ref="I40:P40"/>
    <mergeCell ref="G42:H42"/>
    <mergeCell ref="A9:A13"/>
    <mergeCell ref="A14:A17"/>
    <mergeCell ref="A18:A21"/>
    <mergeCell ref="A22:A26"/>
    <mergeCell ref="A27:A30"/>
    <mergeCell ref="A1:Y1"/>
    <mergeCell ref="G3:H3"/>
    <mergeCell ref="I3:J3"/>
    <mergeCell ref="K3:M3"/>
    <mergeCell ref="A5:A8"/>
    <mergeCell ref="Y5:Y8"/>
    <mergeCell ref="O2:T2"/>
    <mergeCell ref="W3:Y3"/>
    <mergeCell ref="A3:C3"/>
    <mergeCell ref="N3:P3"/>
    <mergeCell ref="Y9:Y13"/>
    <mergeCell ref="Y14:Y17"/>
    <mergeCell ref="Y18:Y21"/>
    <mergeCell ref="Y22:Y26"/>
    <mergeCell ref="Y27:Y30"/>
    <mergeCell ref="Y44:Y47"/>
    <mergeCell ref="B57:X57"/>
    <mergeCell ref="I47:Q47"/>
    <mergeCell ref="B55:Y55"/>
    <mergeCell ref="Y48:Y52"/>
    <mergeCell ref="I46:P46"/>
    <mergeCell ref="Y35:Y39"/>
    <mergeCell ref="Y40:Y43"/>
    <mergeCell ref="K34:M34"/>
    <mergeCell ref="N34:Q34"/>
    <mergeCell ref="Y31:Y34"/>
  </mergeCells>
  <phoneticPr fontId="7" type="noConversion"/>
  <printOptions horizontalCentered="1"/>
  <pageMargins left="0.39370078740157499" right="0.39370078740157499" top="0.196850393700787" bottom="0.196850393700787" header="0.31496062992126" footer="0.31496062992126"/>
  <pageSetup paperSize="8" scale="97" fitToHeight="2" orientation="landscape" r:id="rId1"/>
  <rowBreaks count="1" manualBreakCount="1">
    <brk id="57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Rahmenplan 18_19</vt:lpstr>
      <vt:lpstr>'Rahmenplan 18_19'!Druckbereich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</dc:creator>
  <cp:lastModifiedBy>Fabian Buhr (NWVV)</cp:lastModifiedBy>
  <cp:lastPrinted>2018-07-10T16:42:18Z</cp:lastPrinted>
  <dcterms:created xsi:type="dcterms:W3CDTF">2010-10-21T07:30:16Z</dcterms:created>
  <dcterms:modified xsi:type="dcterms:W3CDTF">2018-10-25T17:33:34Z</dcterms:modified>
</cp:coreProperties>
</file>